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r:id="rId8"/>
    <sheet name="a 1" sheetId="9" r:id="rId9"/>
    <sheet name="l 1" sheetId="10" r:id="rId10"/>
    <sheet name="cc 1" sheetId="11" r:id="rId11"/>
    <sheet name="pl 1" sheetId="12" r:id="rId12"/>
    <sheet name="eqie 1" sheetId="13" r:id="rId13"/>
    <sheet name="eq 1" sheetId="14" r:id="rId14"/>
    <sheet name="Sheet1" sheetId="15" state="hidden" r:id="rId15"/>
    <sheet name="Sheet3" sheetId="16" state="hidden" r:id="rId16"/>
    <sheet name="cf 1" sheetId="17" r:id="rId17"/>
    <sheet name="pdt1" sheetId="18" r:id="rId18"/>
  </sheets>
  <definedNames>
    <definedName name="_xlnm.Print_Area" localSheetId="0">'a'!$A$3:$G$79</definedName>
    <definedName name="_xlnm.Print_Area" localSheetId="2">'cc'!$A$1:$G$100</definedName>
    <definedName name="_xlnm.Print_Area" localSheetId="6">'cf'!$A$2:$G$76</definedName>
    <definedName name="_xlnm.Print_Area" localSheetId="16">'cf 1'!$A$1:$G$73</definedName>
    <definedName name="_xlnm.Print_Area" localSheetId="5">'eq'!$A$1:$S$61</definedName>
    <definedName name="_xlnm.Print_Area" localSheetId="13">'eq 1'!$A$1:$V$65</definedName>
    <definedName name="_xlnm.Print_Area" localSheetId="4">'eqie'!$A$1:$E$31</definedName>
    <definedName name="_xlnm.Print_Area" localSheetId="12">'eqie 1'!$A$1:$E$34</definedName>
    <definedName name="_xlnm.Print_Area" localSheetId="1">'l'!$A$1:$G$64</definedName>
    <definedName name="_xlnm.Print_Area" localSheetId="7">'pdt'!$A$1:$D$73</definedName>
    <definedName name="_xlnm.Print_Area" localSheetId="17">'pdt1'!$A$1:$D$74</definedName>
    <definedName name="_xlnm.Print_Area" localSheetId="3">'pl'!$A$1:$E$74</definedName>
    <definedName name="_xlnm.Print_Area" localSheetId="11">'pl 1'!$B$1:$F$79</definedName>
    <definedName name="_xlnm.Print_Area" localSheetId="14">'Sheet1'!$A$1:$E$73</definedName>
  </definedNames>
  <calcPr fullCalcOnLoad="1"/>
</workbook>
</file>

<file path=xl/sharedStrings.xml><?xml version="1.0" encoding="utf-8"?>
<sst xmlns="http://schemas.openxmlformats.org/spreadsheetml/2006/main" count="2077" uniqueCount="985">
  <si>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</si>
  <si>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</si>
  <si>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</si>
  <si>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</si>
  <si>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</si>
  <si>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</si>
  <si>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</si>
  <si>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</si>
  <si>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</si>
  <si>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</si>
  <si>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</si>
  <si>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</si>
  <si>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</si>
  <si>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</si>
  <si>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</si>
  <si>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</si>
  <si>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</si>
  <si>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</si>
  <si>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</si>
  <si>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</si>
  <si>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</si>
  <si>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</si>
  <si>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</si>
  <si>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</si>
  <si>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</si>
  <si>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</si>
  <si>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</si>
  <si>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</si>
  <si>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</si>
  <si>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</si>
  <si>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</si>
  <si>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</si>
  <si>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</si>
  <si>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</si>
  <si>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</si>
  <si>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</si>
  <si>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</si>
  <si>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</si>
  <si>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</si>
  <si>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</si>
  <si>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</si>
  <si>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</si>
  <si>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OTHER ASSETS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</si>
  <si>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</si>
  <si>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</si>
  <si>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</si>
  <si>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</si>
  <si>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</si>
  <si>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</si>
  <si>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</si>
  <si>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</si>
  <si>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</si>
  <si>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</si>
  <si>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</si>
  <si>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</si>
  <si>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</si>
  <si>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</si>
  <si>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</si>
  <si>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</si>
  <si>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</si>
  <si>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</si>
  <si>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</si>
  <si>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</si>
  <si>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</si>
  <si>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</si>
  <si>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</si>
  <si>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</si>
  <si>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</si>
  <si>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</si>
  <si>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</si>
  <si>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</si>
  <si>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</si>
  <si>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</si>
  <si>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</si>
  <si>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</si>
  <si>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</si>
  <si>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</si>
  <si>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</si>
  <si>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</si>
  <si>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</si>
  <si>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</si>
  <si>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</si>
  <si>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</si>
  <si>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</si>
  <si>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</si>
  <si>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</si>
  <si>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</si>
  <si>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</si>
  <si>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</si>
  <si>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</si>
  <si>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</si>
  <si>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</si>
  <si>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</si>
  <si>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OFF-BALANCE SHEET ITEMS</t>
  </si>
  <si>
    <t>2.1.1</t>
  </si>
  <si>
    <t>2.1.2</t>
  </si>
  <si>
    <t>2.1.3</t>
  </si>
  <si>
    <t>4.1</t>
  </si>
  <si>
    <t>5.1</t>
  </si>
  <si>
    <t>5.2</t>
  </si>
  <si>
    <t>6.1</t>
  </si>
  <si>
    <t>6.2</t>
  </si>
  <si>
    <t>6.3</t>
  </si>
  <si>
    <t>VIII.</t>
  </si>
  <si>
    <t>IX.</t>
  </si>
  <si>
    <t>9.1</t>
  </si>
  <si>
    <t>9.2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</si>
  <si>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</si>
  <si>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</si>
  <si>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</si>
  <si>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</si>
  <si>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</si>
  <si>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</si>
  <si>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</si>
  <si>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</si>
  <si>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</si>
  <si>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</si>
  <si>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</si>
  <si>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</si>
  <si>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17.1</t>
  </si>
  <si>
    <t>17.2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</si>
  <si>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</si>
  <si>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</si>
  <si>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</si>
  <si>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</si>
  <si>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</si>
  <si>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</si>
  <si>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</si>
  <si>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</si>
  <si>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</si>
  <si>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</si>
  <si>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</si>
  <si>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</si>
  <si>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</si>
  <si>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</si>
  <si>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</si>
  <si>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</si>
  <si>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</si>
  <si>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</si>
  <si>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</si>
  <si>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</si>
  <si>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</si>
  <si>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</si>
  <si>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</si>
  <si>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</si>
  <si>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</si>
  <si>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</si>
  <si>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</si>
  <si>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</si>
  <si>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</si>
  <si>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</si>
  <si>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</si>
  <si>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</si>
  <si>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</si>
  <si>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</si>
  <si>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</si>
  <si>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</si>
  <si>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</si>
  <si>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</si>
  <si>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</si>
  <si>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</si>
  <si>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</si>
  <si>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</si>
  <si>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</si>
  <si>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</si>
  <si>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</si>
  <si>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</si>
  <si>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</si>
  <si>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</si>
  <si>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</si>
  <si>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</si>
  <si>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</si>
  <si>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</si>
  <si>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</si>
  <si>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</si>
  <si>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</si>
  <si>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</si>
  <si>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</si>
  <si>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</si>
  <si>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</si>
  <si>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</si>
  <si>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</si>
  <si>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</si>
  <si>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</si>
  <si>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</si>
  <si>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</si>
  <si>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</si>
  <si>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</si>
  <si>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</si>
  <si>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</si>
  <si>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</si>
  <si>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</si>
  <si>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</si>
  <si>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</si>
  <si>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</si>
  <si>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</si>
  <si>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</si>
  <si>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</si>
  <si>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</si>
  <si>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</si>
  <si>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</si>
  <si>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</si>
  <si>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</si>
  <si>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</si>
  <si>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</si>
  <si>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</si>
  <si>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</si>
  <si>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Income Statement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</si>
  <si>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</si>
  <si>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</si>
  <si>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</si>
  <si>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</si>
  <si>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</si>
  <si>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</si>
  <si>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</si>
  <si>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</si>
  <si>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</si>
  <si>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</si>
  <si>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</si>
  <si>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</si>
  <si>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</si>
  <si>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</si>
  <si>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</si>
  <si>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</si>
  <si>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</si>
  <si>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</si>
  <si>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</si>
  <si>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</si>
  <si>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</si>
  <si>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</si>
  <si>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</si>
  <si>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</si>
  <si>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</si>
  <si>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</si>
  <si>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</si>
  <si>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</si>
  <si>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</si>
  <si>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</si>
  <si>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</si>
  <si>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</si>
  <si>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</si>
  <si>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</si>
  <si>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</si>
  <si>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</si>
  <si>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</si>
  <si>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</si>
  <si>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</si>
  <si>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</si>
  <si>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</si>
  <si>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</si>
  <si>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</si>
  <si>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</si>
  <si>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</si>
  <si>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</si>
  <si>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</si>
  <si>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</si>
  <si>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</si>
  <si>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</si>
  <si>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</si>
  <si>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</si>
  <si>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</si>
  <si>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</si>
  <si>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</si>
  <si>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</si>
  <si>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</si>
  <si>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</si>
  <si>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</si>
  <si>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</si>
  <si>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</si>
  <si>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</si>
  <si>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</si>
  <si>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</si>
  <si>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</si>
  <si>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</si>
  <si>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</si>
  <si>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</si>
  <si>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</si>
  <si>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</si>
  <si>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</si>
  <si>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</si>
  <si>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</si>
  <si>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</si>
  <si>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</si>
  <si>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</si>
  <si>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</si>
  <si>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</si>
  <si>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</si>
  <si>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</si>
  <si>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</si>
  <si>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</si>
  <si>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</si>
  <si>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</si>
  <si>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</si>
  <si>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</si>
  <si>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</si>
  <si>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</si>
  <si>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</si>
  <si>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</si>
  <si>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</si>
  <si>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</si>
  <si>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</si>
  <si>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</si>
  <si>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</si>
  <si>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</si>
  <si>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</si>
  <si>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</si>
  <si>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</si>
  <si>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</si>
  <si>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</si>
  <si>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</si>
  <si>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</si>
  <si>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</si>
  <si>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</si>
  <si>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</si>
  <si>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</si>
  <si>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</si>
  <si>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</si>
  <si>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</si>
  <si>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</si>
  <si>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</si>
  <si>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</si>
  <si>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</si>
  <si>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</si>
  <si>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</si>
  <si>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</si>
  <si>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</si>
  <si>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</si>
  <si>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</si>
  <si>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</si>
  <si>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</si>
  <si>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</si>
  <si>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</si>
  <si>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</si>
  <si>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</si>
  <si>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</si>
  <si>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</si>
  <si>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</si>
  <si>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</si>
  <si>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</si>
  <si>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</si>
  <si>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</si>
  <si>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</si>
  <si>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</si>
  <si>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</si>
  <si>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</si>
  <si>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19.1</t>
  </si>
  <si>
    <t>19.2</t>
  </si>
  <si>
    <t>19.3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</si>
  <si>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</si>
  <si>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</si>
  <si>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</si>
  <si>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</si>
  <si>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</si>
  <si>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</si>
  <si>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</si>
  <si>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</si>
  <si>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</si>
  <si>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</si>
  <si>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</si>
  <si>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</si>
  <si>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</si>
  <si>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</si>
  <si>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</si>
  <si>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</si>
  <si>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</si>
  <si>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</si>
  <si>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</si>
  <si>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</si>
  <si>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</si>
  <si>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</si>
  <si>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</si>
  <si>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</si>
  <si>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</si>
  <si>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</si>
  <si>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</si>
  <si>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</si>
  <si>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</si>
  <si>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</si>
  <si>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</si>
  <si>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</si>
  <si>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</si>
  <si>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</si>
  <si>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</si>
  <si>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</si>
  <si>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</si>
  <si>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</si>
  <si>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</si>
  <si>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</si>
  <si>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</si>
  <si>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</si>
  <si>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</si>
  <si>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</si>
  <si>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</si>
  <si>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</si>
  <si>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</si>
  <si>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</si>
  <si>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</si>
  <si>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</si>
  <si>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</si>
  <si>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</si>
  <si>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</si>
  <si>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</si>
  <si>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</si>
  <si>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</si>
  <si>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</si>
  <si>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</si>
  <si>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</si>
  <si>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</si>
  <si>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</si>
  <si>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</si>
  <si>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</si>
  <si>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</si>
  <si>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</si>
  <si>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</si>
  <si>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</si>
  <si>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</si>
  <si>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</si>
  <si>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</si>
  <si>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</si>
  <si>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</si>
  <si>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</si>
  <si>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</si>
  <si>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</si>
  <si>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</si>
  <si>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</si>
  <si>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</si>
  <si>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</si>
  <si>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</si>
  <si>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</si>
  <si>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</si>
  <si>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</si>
  <si>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</si>
  <si>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</si>
  <si>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</si>
  <si>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</si>
  <si>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</si>
  <si>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</si>
  <si>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</si>
  <si>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</si>
  <si>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</si>
  <si>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</si>
  <si>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</si>
  <si>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</si>
  <si>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5.1.1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</si>
  <si>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</si>
  <si>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</si>
  <si>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</si>
  <si>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</si>
  <si>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</si>
  <si>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</si>
  <si>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</si>
  <si>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</si>
  <si>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</si>
  <si>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5.1.5</t>
  </si>
  <si>
    <t>1.3.3</t>
  </si>
  <si>
    <t>Financial Assets Measured at Amortised Cost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</si>
  <si>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</si>
  <si>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</si>
  <si>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</si>
  <si>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</si>
  <si>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</si>
  <si>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</si>
  <si>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</si>
  <si>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Non Performing Financial Assets</t>
  </si>
  <si>
    <t>Expected Credit Losses (-)</t>
  </si>
  <si>
    <t>LOANS (Net)</t>
  </si>
  <si>
    <t>Loans Measured at Amortised Cost</t>
  </si>
  <si>
    <t>Loans Measured at FVTPL</t>
  </si>
  <si>
    <t>Loans Measured at FVOCI</t>
  </si>
  <si>
    <t>Lease Receivables</t>
  </si>
  <si>
    <t>Financial Lease Receivables</t>
  </si>
  <si>
    <t>Operational Lease Receivables</t>
  </si>
  <si>
    <t>Unearned Income (-)</t>
  </si>
  <si>
    <t>5.1.6</t>
  </si>
  <si>
    <t>Factoring Receivables</t>
  </si>
  <si>
    <t>5.1.7</t>
  </si>
  <si>
    <t>Factoring Receivables Measured at Amortised Cost</t>
  </si>
  <si>
    <t>Factoring Receivables Measured at FVTPL</t>
  </si>
  <si>
    <t>Factoring Receivables Measured at FVOCI</t>
  </si>
  <si>
    <t>5.1.8</t>
  </si>
  <si>
    <t>2.5.1</t>
  </si>
  <si>
    <t>12-Month ECL (Stage 1)</t>
  </si>
  <si>
    <t>2.5.2</t>
  </si>
  <si>
    <t>2.5.3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</si>
  <si>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</si>
  <si>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</si>
  <si>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</si>
  <si>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</si>
  <si>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</si>
  <si>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</si>
  <si>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</si>
  <si>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</si>
  <si>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</si>
  <si>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</si>
  <si>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</si>
  <si>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</si>
  <si>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</si>
  <si>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5.1.13</t>
  </si>
  <si>
    <t>CURRENT TAX ASSET</t>
  </si>
  <si>
    <t>5.1.14</t>
  </si>
  <si>
    <t>DEFERRED TAX ASSET</t>
  </si>
  <si>
    <t>5.1.15</t>
  </si>
  <si>
    <t>5.2.1</t>
  </si>
  <si>
    <t>SECURITIES ISSUED (NET)</t>
  </si>
  <si>
    <t>5.2.3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</si>
  <si>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</si>
  <si>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</si>
  <si>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</si>
  <si>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</si>
  <si>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</si>
  <si>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</si>
  <si>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9.3</t>
  </si>
  <si>
    <t>9.4</t>
  </si>
  <si>
    <t>5.2.5</t>
  </si>
  <si>
    <t>CURRENT TAX LIABILITY</t>
  </si>
  <si>
    <t>DEFERRED TAX LIABILITY</t>
  </si>
  <si>
    <t>5.2.7</t>
  </si>
  <si>
    <t>LIABILITIES FOR ASSETS HELD FOR SALE AND ASSETS OF DISCONTINUED OPERATIONS (Net)</t>
  </si>
  <si>
    <t>5.2.8</t>
  </si>
  <si>
    <t>Borrowings</t>
  </si>
  <si>
    <t>Other Debt Instruments</t>
  </si>
  <si>
    <t>OTHER LIABILITIES</t>
  </si>
  <si>
    <t>5.2.9</t>
  </si>
  <si>
    <t>5.2.10</t>
  </si>
  <si>
    <t>16.5</t>
  </si>
  <si>
    <t>16.5.1</t>
  </si>
  <si>
    <t>5.2.11</t>
  </si>
  <si>
    <t>16.5.2</t>
  </si>
  <si>
    <t>16.5.3</t>
  </si>
  <si>
    <t>16.5.4</t>
  </si>
  <si>
    <t>Other Profit Reserves</t>
  </si>
  <si>
    <t>16.6</t>
  </si>
  <si>
    <t>16.6.1</t>
  </si>
  <si>
    <t>16.6.2</t>
  </si>
  <si>
    <t>5.4.1</t>
  </si>
  <si>
    <t>Financial assets measured at FVTPL</t>
  </si>
  <si>
    <t>Financial assets measured at FVOCI</t>
  </si>
  <si>
    <t>Financial assets measured at amortised cost</t>
  </si>
  <si>
    <t>5.4.2</t>
  </si>
  <si>
    <t>PERSONNEL EXPENSES (-)</t>
  </si>
  <si>
    <t>5.4.3</t>
  </si>
  <si>
    <t>5.4.4</t>
  </si>
  <si>
    <t>5.4.5</t>
  </si>
  <si>
    <t>TOTAL OPERATING PROFIT (III+IV+V+VI+VII+VIII)</t>
  </si>
  <si>
    <t>EXPECTED CREDIT LOSSES (-)</t>
  </si>
  <si>
    <t>5.4.6</t>
  </si>
  <si>
    <t>5.4.7</t>
  </si>
  <si>
    <t>INCOME/LOSS FROM INVESTMENTS UNDER EQUITY ACCOUNTING</t>
  </si>
  <si>
    <t>5.4.8</t>
  </si>
  <si>
    <t>Deferred tax charge (+)</t>
  </si>
  <si>
    <t>5.4.9</t>
  </si>
  <si>
    <t>17.3</t>
  </si>
  <si>
    <t>Deferred tax credit (-)</t>
  </si>
  <si>
    <t>NET OPERATING PROFIT/LOSS AFTER TAXES (XVI±XVII)</t>
  </si>
  <si>
    <t>5.4.10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</si>
  <si>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</si>
  <si>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</si>
  <si>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</si>
  <si>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</si>
  <si>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</si>
  <si>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PROFIT/LOSS BEFORE TAXES ON DISCONTINUED OPERATIONS (XIX+XX)</t>
  </si>
  <si>
    <t>22.1</t>
  </si>
  <si>
    <t>22.2</t>
  </si>
  <si>
    <t>22.3</t>
  </si>
  <si>
    <t>NET PROFIT/LOSS AFTER TAXES ON DISCONTINUED OPERATIONS (XXI±XXII)</t>
  </si>
  <si>
    <t>XXIV.</t>
  </si>
  <si>
    <t>NET PROFIT/LOSS (XVIII+XXIII)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</si>
  <si>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</si>
  <si>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</si>
  <si>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</si>
  <si>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</si>
  <si>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</si>
  <si>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</si>
  <si>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</si>
  <si>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</si>
  <si>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</si>
  <si>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</si>
  <si>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</si>
  <si>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</si>
  <si>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</si>
  <si>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</si>
  <si>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</si>
  <si>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</si>
  <si>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</si>
  <si>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</si>
  <si>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</si>
  <si>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</si>
  <si>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</si>
  <si>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</si>
  <si>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</si>
  <si>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</si>
  <si>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</si>
  <si>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</si>
  <si>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</si>
  <si>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</si>
  <si>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</si>
  <si>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</si>
  <si>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</si>
  <si>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</si>
  <si>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</si>
  <si>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</si>
  <si>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</si>
  <si>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</si>
  <si>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</si>
  <si>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</si>
  <si>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</si>
  <si>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</si>
  <si>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</si>
  <si>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</si>
  <si>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</si>
  <si>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</si>
  <si>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</si>
  <si>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</si>
  <si>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</si>
  <si>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</si>
  <si>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</si>
  <si>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</si>
  <si>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</si>
  <si>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</si>
  <si>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</si>
  <si>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</si>
  <si>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</si>
  <si>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</si>
  <si>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</si>
  <si>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</si>
  <si>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</si>
  <si>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</si>
  <si>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</si>
  <si>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</si>
  <si>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5.1.17</t>
  </si>
  <si>
    <t>5.1.18</t>
  </si>
  <si>
    <t>5.1.16</t>
  </si>
  <si>
    <t>Money Market Placements</t>
  </si>
  <si>
    <t>Financial Assets Measured at Fair Value through Other Comprehensive Income (FVOCI)</t>
  </si>
  <si>
    <t>Non Performing Receivables</t>
  </si>
  <si>
    <t>Lifetime ECL Impaired Credits (Stage 3)</t>
  </si>
  <si>
    <t>Asset Held for Resale</t>
  </si>
  <si>
    <t>Assets of Discontinued Operations</t>
  </si>
  <si>
    <t>OWNERSHIP INVESTMENTS (Net)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</si>
  <si>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</si>
  <si>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</si>
  <si>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</si>
  <si>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</si>
  <si>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</si>
  <si>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Financial Lease Payables</t>
  </si>
  <si>
    <t>Operational Lease Payables</t>
  </si>
  <si>
    <t>Deferred Financial Lease Expenses (-)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</si>
  <si>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</si>
  <si>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</si>
  <si>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</si>
  <si>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</si>
  <si>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</si>
  <si>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</si>
  <si>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</si>
  <si>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</si>
  <si>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</si>
  <si>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</si>
  <si>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</si>
  <si>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</si>
  <si>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</si>
  <si>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</si>
  <si>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</si>
  <si>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NET OPERATING PROFIT/LOSS (IX-X-XI)</t>
  </si>
  <si>
    <t>OPERATING PROFIT/LOSS BEFORE TAXES (XII+...+XV)</t>
  </si>
  <si>
    <t>PROVISION FOR TAXES OF CONTINUED OPERATIONS (±)</t>
  </si>
  <si>
    <t>5.4.11</t>
  </si>
  <si>
    <t>3.28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</si>
  <si>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</si>
  <si>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</si>
  <si>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</si>
  <si>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</si>
  <si>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PROFIT OR LOSS AND OTHER COMPREHENSIVE INCOME</t>
  </si>
  <si>
    <t>Net (increase) decrease in financial liabilities measured at FVTPL</t>
  </si>
  <si>
    <t>At 31 December 2017</t>
  </si>
  <si>
    <t>PRIOR PERIOD</t>
  </si>
  <si>
    <t>31 December 2017</t>
  </si>
  <si>
    <t>CASH AND BALANCES WITH CENTRAL BANK</t>
  </si>
  <si>
    <t>FINANCIAL ASSETS AT FAIR VALUE THROUGH</t>
  </si>
  <si>
    <t xml:space="preserve">  PROFIT OR LOSS (Net)</t>
  </si>
  <si>
    <t>Financial assets held for trading</t>
  </si>
  <si>
    <t>Government securities</t>
  </si>
  <si>
    <t>Equity securities</t>
  </si>
  <si>
    <t>Derivative financial assets held for trading</t>
  </si>
  <si>
    <t>Other securities</t>
  </si>
  <si>
    <t>Financial assets valued at fair value through profit or loss</t>
  </si>
  <si>
    <t>BANKS</t>
  </si>
  <si>
    <t>INTERBANK MONEY MARKETS</t>
  </si>
  <si>
    <t>Interbank money market placements</t>
  </si>
  <si>
    <t>Istanbul Stock Exchange money market placements</t>
  </si>
  <si>
    <t>Receivables from reverse repurchase agreements</t>
  </si>
  <si>
    <t xml:space="preserve">FINANCIAL ASSETS AVAILABLE-FOR-SALE (Net)  </t>
  </si>
  <si>
    <t>5.3</t>
  </si>
  <si>
    <t>LOANS</t>
  </si>
  <si>
    <t>Performing loans</t>
  </si>
  <si>
    <t>6.1.1</t>
  </si>
  <si>
    <t>Loans to bank's risk group</t>
  </si>
  <si>
    <t>6.1.2</t>
  </si>
  <si>
    <t>6.1.3</t>
  </si>
  <si>
    <t>Loans under follow-up</t>
  </si>
  <si>
    <t>Specific provisions (-)</t>
  </si>
  <si>
    <t>FACTORING RECEIVABLES</t>
  </si>
  <si>
    <t>INVESTMENTS HELD-TO-MATURITY (Net)</t>
  </si>
  <si>
    <t>8.1</t>
  </si>
  <si>
    <t>8.2</t>
  </si>
  <si>
    <t xml:space="preserve">INVESTMENTS IN ASSOCIATES (Net)  </t>
  </si>
  <si>
    <t>Associates consolidated under equity accounting</t>
  </si>
  <si>
    <t>Unconsolidated associates</t>
  </si>
  <si>
    <t>9.2.1</t>
  </si>
  <si>
    <t>Financial investments in associates</t>
  </si>
  <si>
    <t>9.2.2</t>
  </si>
  <si>
    <t>Non-financial investments in associates</t>
  </si>
  <si>
    <t xml:space="preserve">INVESTMENTS IN JOINT-VENTURES (Net)  </t>
  </si>
  <si>
    <t>Joint-ventures consolidated under equity accounting</t>
  </si>
  <si>
    <t>Unconsolidated joint-ventures</t>
  </si>
  <si>
    <t>11.2.1</t>
  </si>
  <si>
    <t>Financial investments in joint-ventures</t>
  </si>
  <si>
    <t>11.2.2</t>
  </si>
  <si>
    <t>Non-financial investments in joint-ventures</t>
  </si>
  <si>
    <t>LEASE RECEIVABLES (Net)</t>
  </si>
  <si>
    <t>12.1</t>
  </si>
  <si>
    <t>Financial lease receivables</t>
  </si>
  <si>
    <t>12.2</t>
  </si>
  <si>
    <t>Operational lease receivables</t>
  </si>
  <si>
    <t>12.3</t>
  </si>
  <si>
    <t>12.4</t>
  </si>
  <si>
    <t>Unearned income (-)</t>
  </si>
  <si>
    <t>DERIVATIVE FINANCIAL ASSETS HELD FOR</t>
  </si>
  <si>
    <t xml:space="preserve">  HEDGING PURPOSE</t>
  </si>
  <si>
    <t>13.3</t>
  </si>
  <si>
    <t xml:space="preserve">TANGIBLE ASSETS (Net) </t>
  </si>
  <si>
    <t>15.1</t>
  </si>
  <si>
    <t>15.2</t>
  </si>
  <si>
    <t>Other intangibles</t>
  </si>
  <si>
    <t>TAX ASSET</t>
  </si>
  <si>
    <t>Current tax asset</t>
  </si>
  <si>
    <t>Deferred tax asset</t>
  </si>
  <si>
    <t xml:space="preserve">ASSETS HELD FOR SALE AND ASSETS OF </t>
  </si>
  <si>
    <t xml:space="preserve">  DISCONTINUED OPERATIONS (Net)</t>
  </si>
  <si>
    <t>18.1</t>
  </si>
  <si>
    <t>Assets held for sale</t>
  </si>
  <si>
    <t>18.2</t>
  </si>
  <si>
    <t>Assets of discontinued operations</t>
  </si>
  <si>
    <t>Deposits from bank's risk group</t>
  </si>
  <si>
    <t>DERIVATIVE FINANCIAL LIABILITIES HELD</t>
  </si>
  <si>
    <t xml:space="preserve">  FOR TRADING</t>
  </si>
  <si>
    <t>Interbank money market takings</t>
  </si>
  <si>
    <t>Istanbul Stock Exchange money market takings</t>
  </si>
  <si>
    <t>Obligations under repurchase agreements</t>
  </si>
  <si>
    <t xml:space="preserve">SECURITIES ISSUED (Net)  </t>
  </si>
  <si>
    <t>Asset backed securities</t>
  </si>
  <si>
    <t>Borrower funds</t>
  </si>
  <si>
    <t>MISCELLANEOUS PAYABLES</t>
  </si>
  <si>
    <t>OTHER EXTERNAL FUNDINGS PAYABLE</t>
  </si>
  <si>
    <t>Financial lease payables</t>
  </si>
  <si>
    <t>Operational lease payables</t>
  </si>
  <si>
    <t>Deferred expenses (-)</t>
  </si>
  <si>
    <t xml:space="preserve">XI. </t>
  </si>
  <si>
    <t xml:space="preserve">  FOR HEDGING PURPOSE</t>
  </si>
  <si>
    <t xml:space="preserve">XII. </t>
  </si>
  <si>
    <t>General provisions</t>
  </si>
  <si>
    <t>Restructuring reserves</t>
  </si>
  <si>
    <t>Reserve for employee benefits</t>
  </si>
  <si>
    <t>Insurance technical provisions (Net)</t>
  </si>
  <si>
    <t>12.5</t>
  </si>
  <si>
    <t>Other provisions</t>
  </si>
  <si>
    <t>TAX LIABILITY</t>
  </si>
  <si>
    <t>Current tax liability</t>
  </si>
  <si>
    <t>Deferred tax liability</t>
  </si>
  <si>
    <t>LIABILITIES FOR ASSETS HELD FOR SALE</t>
  </si>
  <si>
    <t xml:space="preserve">  AND ASSETS OF DISCONTINUED OPERATIONS (Net)</t>
  </si>
  <si>
    <t xml:space="preserve">XV. </t>
  </si>
  <si>
    <t>Paid-in capital</t>
  </si>
  <si>
    <t>Capital reserves</t>
  </si>
  <si>
    <t>Share premium</t>
  </si>
  <si>
    <t>Share cancellation profits</t>
  </si>
  <si>
    <t>Securities value increase fund</t>
  </si>
  <si>
    <t>16.2.4</t>
  </si>
  <si>
    <t>Revaluation surplus on tangible assets</t>
  </si>
  <si>
    <t>16.2.5</t>
  </si>
  <si>
    <t>Revaluation surplus on intangible assets</t>
  </si>
  <si>
    <t>16.2.6</t>
  </si>
  <si>
    <t>Revaluation surplus on investment property</t>
  </si>
  <si>
    <t>16.2.7</t>
  </si>
  <si>
    <t>16.2.8</t>
  </si>
  <si>
    <t>Hedging reserves (effective portion)</t>
  </si>
  <si>
    <t>16.2.9</t>
  </si>
  <si>
    <t xml:space="preserve">Revaluation surplus on assets held for sale and </t>
  </si>
  <si>
    <t xml:space="preserve">  assets of discontinued operations</t>
  </si>
  <si>
    <t>16.2.10</t>
  </si>
  <si>
    <t>Other capital reserves</t>
  </si>
  <si>
    <t>Profit reserves</t>
  </si>
  <si>
    <t>16.3.1</t>
  </si>
  <si>
    <t>Legal reserves</t>
  </si>
  <si>
    <t>16.3.2</t>
  </si>
  <si>
    <t>Status reserves</t>
  </si>
  <si>
    <t>16.3.3</t>
  </si>
  <si>
    <t>Extraordinary reserves</t>
  </si>
  <si>
    <t>16.3.4</t>
  </si>
  <si>
    <t>Other profit reserves</t>
  </si>
  <si>
    <t>Profit or loss</t>
  </si>
  <si>
    <t>16.4.1</t>
  </si>
  <si>
    <t>Prior periods profit/loss</t>
  </si>
  <si>
    <t>16.4.2</t>
  </si>
  <si>
    <t>Current period net profit/loss</t>
  </si>
  <si>
    <t>INCOME AND EXPENSE ITEMS</t>
  </si>
  <si>
    <t>1 January 2017-</t>
  </si>
  <si>
    <t>Trading financial assets</t>
  </si>
  <si>
    <t>Financial assets available-for-sale</t>
  </si>
  <si>
    <t>1.5.4</t>
  </si>
  <si>
    <t>Investments held-to-maturity</t>
  </si>
  <si>
    <t xml:space="preserve">NET FEES AND COMMISSIONS INCOME </t>
  </si>
  <si>
    <t>TOTAL OPERATING PROFIT (III+IV+V+VI+VII)</t>
  </si>
  <si>
    <t>PROVISION FOR LOSSES ON LOANS AND</t>
  </si>
  <si>
    <t xml:space="preserve">  OTHER RECEIVABLES (-)</t>
  </si>
  <si>
    <t>NET OPERATING PROFIT/LOSS (VIII-IX-X)</t>
  </si>
  <si>
    <t>INCOME/LOSS FROM INVESTMENTS UNDER EQUITY</t>
  </si>
  <si>
    <t xml:space="preserve">  ACCOUNTING</t>
  </si>
  <si>
    <t>OPERATING PROFIT/LOSS BEFORE TAXES (XI+XII+XIII+XIV)</t>
  </si>
  <si>
    <t>PROVISION FOR TAXES (±)</t>
  </si>
  <si>
    <t>Deferred tax charge/(credit)</t>
  </si>
  <si>
    <t>NET OPERATING PROFIT/LOSS AFTER TAXES (XV±XVI)</t>
  </si>
  <si>
    <t>18.3</t>
  </si>
  <si>
    <t>PROFIT/LOSS BEFORE TAXES ON DISCONTINUED</t>
  </si>
  <si>
    <t xml:space="preserve">  OPERATIONS (XVIII-XIX)</t>
  </si>
  <si>
    <t>21.1</t>
  </si>
  <si>
    <t>21.2</t>
  </si>
  <si>
    <t>NET PROFIT/LOSS AFTER TAXES ON DISCONTINUED</t>
  </si>
  <si>
    <t xml:space="preserve">  OPERATIONS (XX±XXI)</t>
  </si>
  <si>
    <t>NET PROFIT/LOSS (XVII+XXII)</t>
  </si>
  <si>
    <t>Statement of Income/Expense Items Accounted for under Shareholders' Equity</t>
  </si>
  <si>
    <t>INCOME AND EXPENSE ITEMS UNDER SHAREHOLDERS' EQUITY</t>
  </si>
  <si>
    <t>MARKET VALUE GAINS ON AVAILABLE FOR SALE ASSETS ACCOUNTED UNDER "SECURITIES VALUE INCREASE FUND"</t>
  </si>
  <si>
    <t>REVALUATION SURPLUS ON TANGIBLE ASSETS</t>
  </si>
  <si>
    <t>REVALUATION SURPLUS ON INTANGIBLE ASSETS</t>
  </si>
  <si>
    <t>TRANSLATION DIFFERENCES FOR TRANSACTIONS IN FOREIGN CURRENCIES</t>
  </si>
  <si>
    <t>GAIN/LOSS ON DERIVATIVE FINANCIAL ASSETS HELD FOR CASH FLOW HEDGES (effective portion)</t>
  </si>
  <si>
    <t>GAIN/LOSS ON DERIVATIVE FINANCIAL ASSETS HELD FOR HEDGES OF NET INVESTMENT IN FOREIGN OPERATIONS (effective portion)</t>
  </si>
  <si>
    <t>EFFECTS OF CHANGES IN ACCOUNTING POLICIES AND CORRECTIONS</t>
  </si>
  <si>
    <t>OTHER INCOME/EXPENSE ITEMS ACCOUNTED UNDER SHAREHOLDERS' EQUITY AS PER TAS</t>
  </si>
  <si>
    <t>DEFERRED TAXES ON VALUE INCREASES/DECREASES</t>
  </si>
  <si>
    <t>NET INCOME/EXPENSE ITEMS ACCOUNTED DIRECTLY UNDER SHAREHOLDERS' EQUITY (I+II+III+IV+V+VI+VII+VIII+IX)</t>
  </si>
  <si>
    <t>CURRENT PERIOD PROFIT/LOSSES</t>
  </si>
  <si>
    <t>Net changes in fair value of securities (transferred to income statement)</t>
  </si>
  <si>
    <t>Gains/losses on derivative financial assets held for cash flow hedges, reclassified and recorded in income statement</t>
  </si>
  <si>
    <t>Gains/losses on hedges of net investment in foreign operations, reclassified and recorded in income statement</t>
  </si>
  <si>
    <t>TOTAL PROFIT/LOSS ACCOUNTED FOR THE CURRENT PERIOD (X+XI)</t>
  </si>
  <si>
    <t>Capital</t>
  </si>
  <si>
    <t>Revaluation</t>
  </si>
  <si>
    <t>Accu. Rev.</t>
  </si>
  <si>
    <t>Reserves from</t>
  </si>
  <si>
    <t>Surplus on</t>
  </si>
  <si>
    <t>Surp. on Assets</t>
  </si>
  <si>
    <t>Inflation Adj.s</t>
  </si>
  <si>
    <t>Share</t>
  </si>
  <si>
    <t>Current</t>
  </si>
  <si>
    <t>Prior</t>
  </si>
  <si>
    <t>Tangible and</t>
  </si>
  <si>
    <t>Bonus Shares</t>
  </si>
  <si>
    <t>Held for Sale</t>
  </si>
  <si>
    <t>Paid-In</t>
  </si>
  <si>
    <t>to Paid-In</t>
  </si>
  <si>
    <t>Cancellation</t>
  </si>
  <si>
    <t>Legal</t>
  </si>
  <si>
    <t>Status</t>
  </si>
  <si>
    <t>Extraordinary</t>
  </si>
  <si>
    <t>Other</t>
  </si>
  <si>
    <t>Period Net</t>
  </si>
  <si>
    <t>Period</t>
  </si>
  <si>
    <t>Value</t>
  </si>
  <si>
    <t>Intangible</t>
  </si>
  <si>
    <t>of Equity</t>
  </si>
  <si>
    <t>Hedging</t>
  </si>
  <si>
    <t>and Assets of</t>
  </si>
  <si>
    <t>Shareholders'</t>
  </si>
  <si>
    <t>Premium</t>
  </si>
  <si>
    <t>Profits</t>
  </si>
  <si>
    <t>Reserves</t>
  </si>
  <si>
    <t>Profit/(Loss)</t>
  </si>
  <si>
    <t>Increase Fund</t>
  </si>
  <si>
    <t>Assets</t>
  </si>
  <si>
    <t>Participations</t>
  </si>
  <si>
    <t>Discont. Op.s</t>
  </si>
  <si>
    <t>Equity</t>
  </si>
  <si>
    <t>Balances at beginning of the period</t>
  </si>
  <si>
    <t>Changes during the period</t>
  </si>
  <si>
    <t>Mergers</t>
  </si>
  <si>
    <t xml:space="preserve">Market value changes of securities </t>
  </si>
  <si>
    <t>Hedging reserves</t>
  </si>
  <si>
    <t>Cash flow hedge</t>
  </si>
  <si>
    <t>Hedge of net investment in foreign operations</t>
  </si>
  <si>
    <t>Translation differences</t>
  </si>
  <si>
    <t>Changes resulted from disposal of assets</t>
  </si>
  <si>
    <t>Changes resulted from resclassification of assets</t>
  </si>
  <si>
    <t>Effect of change in equities of associates on bank's equity</t>
  </si>
  <si>
    <t>Capital increase</t>
  </si>
  <si>
    <t>Cash</t>
  </si>
  <si>
    <t>Internal sources</t>
  </si>
  <si>
    <t>Share issuance</t>
  </si>
  <si>
    <t>Capital reserves from inflation adjustments to paid-in capital</t>
  </si>
  <si>
    <t>Profit distribution</t>
  </si>
  <si>
    <t xml:space="preserve">Dividends  </t>
  </si>
  <si>
    <t>Transfers to reserves</t>
  </si>
  <si>
    <t>12.1.</t>
  </si>
  <si>
    <t>12.2.</t>
  </si>
  <si>
    <t>18.1.</t>
  </si>
  <si>
    <t>18.2.</t>
  </si>
  <si>
    <t>18.3.</t>
  </si>
  <si>
    <t>Balances at end of the period (I+II+III+......+XVI+XVII+XVIII)</t>
  </si>
  <si>
    <t>Collections from previously written-off loans and other receivables</t>
  </si>
  <si>
    <t>Payments to personnel and service suppliers</t>
  </si>
  <si>
    <t>Net (increase) decrease in financial assets held for trading</t>
  </si>
  <si>
    <t>Net (increase) decrease in financial assets valued at fair value through profit or loss</t>
  </si>
  <si>
    <t xml:space="preserve">Cash paid for purchase of financial assets available-for-sale </t>
  </si>
  <si>
    <t>Cash obtained from sale of financial assets available-for-sale</t>
  </si>
  <si>
    <t>Cash paid for purchase of investments held-to-maturity</t>
  </si>
  <si>
    <t>Cash obtained from sale of investments held-to-maturity</t>
  </si>
  <si>
    <t>Others (payments for founder shares repurchased)</t>
  </si>
  <si>
    <t>Effect of change in foreign exchange rate on cash and cash equivalents</t>
  </si>
  <si>
    <t>Net increase/(decrease) in cash and cash equivalents</t>
  </si>
  <si>
    <t>Cash and cash equivalents at end of period</t>
  </si>
  <si>
    <t>5.2.2</t>
  </si>
  <si>
    <t>5.2.4</t>
  </si>
  <si>
    <t>5.2.6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</si>
  <si>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</si>
  <si>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</si>
  <si>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</si>
  <si>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</si>
  <si>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</si>
  <si>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</si>
  <si>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</si>
  <si>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</si>
  <si>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</si>
  <si>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</si>
  <si>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</si>
  <si>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</si>
  <si>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</si>
  <si>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</si>
  <si>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5.7.7</t>
  </si>
  <si>
    <t>5.7.3</t>
  </si>
  <si>
    <t>5.7.4</t>
  </si>
  <si>
    <t>5.7.5</t>
  </si>
  <si>
    <t>5.7.6</t>
  </si>
  <si>
    <t>5.7.8</t>
  </si>
  <si>
    <t>5.7.9</t>
  </si>
  <si>
    <t>5.7.10</t>
  </si>
  <si>
    <t>5.7.11</t>
  </si>
  <si>
    <t>5.9</t>
  </si>
  <si>
    <t>5.10</t>
  </si>
  <si>
    <t>5.11</t>
  </si>
  <si>
    <t>5.2.12</t>
  </si>
  <si>
    <t>5.2.13</t>
  </si>
  <si>
    <t>5.2.14</t>
  </si>
  <si>
    <t>5.2.15</t>
  </si>
  <si>
    <t>5.2.16</t>
  </si>
  <si>
    <t>5.2.17</t>
  </si>
  <si>
    <t>5.4.4.3</t>
  </si>
  <si>
    <t>5.6.1</t>
  </si>
  <si>
    <t>5.6.2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</si>
  <si>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</si>
  <si>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</si>
  <si>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</si>
  <si>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</si>
  <si>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</si>
  <si>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</si>
  <si>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</si>
  <si>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</si>
  <si>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</si>
  <si>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</si>
  <si>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</si>
  <si>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Statement of Profit or Loss</t>
  </si>
  <si>
    <t xml:space="preserve">INVESTMENTS IN SUBSIDIARIES (Net) </t>
  </si>
  <si>
    <t>Unconsolidated financial investments in subsidiaries</t>
  </si>
  <si>
    <t>Unconsolidated non-financial investments in subsidiaries</t>
  </si>
  <si>
    <t>Bonus shares of associates, subsidiaries and joint-ventures</t>
  </si>
  <si>
    <t>Cash paid for purchase of associates, subsidiaries and joint-ventures</t>
  </si>
  <si>
    <t>Cash obtained from sale of associates, subsidiaries and joint-ventures</t>
  </si>
  <si>
    <t>Lifetime ECL Significant Increase in Credit Risk (Stage 2)</t>
  </si>
  <si>
    <t>7.3</t>
  </si>
  <si>
    <t>At 31 December 2018</t>
  </si>
  <si>
    <t>31 December 2018</t>
  </si>
  <si>
    <t>(1 January - 31 December 2018)</t>
  </si>
  <si>
    <t>(1 January - 31 December 2017)</t>
  </si>
  <si>
    <t>For The Year Ended 31 December 2018</t>
  </si>
  <si>
    <t>For The Year Ended 31 December 2017</t>
  </si>
  <si>
    <t>(*) Decision regarding the 2018 profit distribution will be held at General Assembly meeting.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</si>
</sst>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_ ;\-#,##0\ "/>
    <numFmt numFmtId="173" formatCode="#,##0.000_);\(#,##0.000\);_(* &quot;-&quot;_)"/>
    <numFmt numFmtId="174" formatCode="_-* #,##0\ _T_L_-;\(#,##0\)\ _T_L_-;_-* &quot;-&quot;\ _T_L_-;_-@_-"/>
    <numFmt numFmtId="175" formatCode="#,##0.00000_);\(#,##0.00000\);_(* &quot;-&quot;_)"/>
    <numFmt numFmtId="176" formatCode="#,##0.00000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5" fillId="20" borderId="5" applyNumberFormat="0" applyAlignment="0" applyProtection="0"/>
    <xf numFmtId="0" fontId="96" fillId="21" borderId="6" applyNumberFormat="0" applyAlignment="0" applyProtection="0"/>
    <xf numFmtId="0" fontId="97" fillId="20" borderId="6" applyNumberFormat="0" applyAlignment="0" applyProtection="0"/>
    <xf numFmtId="0" fontId="98" fillId="22" borderId="7" applyNumberFormat="0" applyAlignment="0" applyProtection="0"/>
    <xf numFmtId="0" fontId="99" fillId="23" borderId="0" applyNumberFormat="0" applyBorder="0" applyAlignment="0" applyProtection="0"/>
    <xf numFmtId="0" fontId="10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4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38" fontId="40" fillId="0" borderId="16" xfId="55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justify"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4" fillId="0" borderId="0" xfId="0" applyFont="1" applyFill="1" applyBorder="1" applyAlignment="1">
      <alignment/>
    </xf>
    <xf numFmtId="165" fontId="9" fillId="0" borderId="17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9" xfId="0" applyFont="1" applyBorder="1" applyAlignment="1">
      <alignment horizontal="justify" vertical="justify" wrapText="1"/>
    </xf>
    <xf numFmtId="165" fontId="9" fillId="0" borderId="19" xfId="0" applyNumberFormat="1" applyFont="1" applyFill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7" xfId="47" applyFont="1" applyBorder="1" applyAlignment="1">
      <alignment horizontal="justify" vertical="justify" wrapText="1"/>
      <protection/>
    </xf>
    <xf numFmtId="165" fontId="29" fillId="0" borderId="17" xfId="0" applyNumberFormat="1" applyFont="1" applyFill="1" applyBorder="1" applyAlignment="1">
      <alignment horizontal="right"/>
    </xf>
    <xf numFmtId="165" fontId="2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7" xfId="47" applyFont="1" applyBorder="1" applyAlignment="1">
      <alignment horizontal="justify" vertical="justify" wrapText="1"/>
      <protection/>
    </xf>
    <xf numFmtId="3" fontId="37" fillId="0" borderId="17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 quotePrefix="1">
      <alignment horizontal="justify" vertical="justify"/>
    </xf>
    <xf numFmtId="165" fontId="9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7" xfId="55" applyNumberFormat="1" applyFont="1" applyFill="1" applyBorder="1" applyAlignment="1">
      <alignment/>
    </xf>
    <xf numFmtId="0" fontId="36" fillId="0" borderId="17" xfId="47" applyFont="1" applyBorder="1" applyAlignment="1">
      <alignment horizontal="justify" vertical="justify"/>
      <protection/>
    </xf>
    <xf numFmtId="165" fontId="36" fillId="0" borderId="17" xfId="0" applyNumberFormat="1" applyFont="1" applyFill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165" fontId="37" fillId="0" borderId="17" xfId="0" applyNumberFormat="1" applyFont="1" applyBorder="1" applyAlignment="1">
      <alignment horizontal="right" vertical="top" wrapText="1"/>
    </xf>
    <xf numFmtId="0" fontId="9" fillId="0" borderId="17" xfId="47" applyFont="1" applyBorder="1" applyAlignment="1">
      <alignment horizontal="justify" vertical="justify"/>
      <protection/>
    </xf>
    <xf numFmtId="0" fontId="9" fillId="0" borderId="17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7" xfId="47" applyFont="1" applyFill="1" applyBorder="1" applyAlignment="1">
      <alignment horizontal="justify" vertical="justify" wrapText="1"/>
      <protection/>
    </xf>
    <xf numFmtId="165" fontId="9" fillId="0" borderId="17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7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1" xfId="47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7" xfId="0" applyNumberFormat="1" applyFont="1" applyBorder="1" applyAlignment="1">
      <alignment horizontal="right" vertical="top" wrapText="1"/>
    </xf>
    <xf numFmtId="167" fontId="9" fillId="0" borderId="17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2" xfId="0" applyFont="1" applyBorder="1" applyAlignment="1">
      <alignment/>
    </xf>
    <xf numFmtId="16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14" fontId="5" fillId="0" borderId="22" xfId="0" applyNumberFormat="1" applyFont="1" applyBorder="1" applyAlignment="1" quotePrefix="1">
      <alignment/>
    </xf>
    <xf numFmtId="0" fontId="0" fillId="0" borderId="22" xfId="0" applyBorder="1" applyAlignment="1">
      <alignment/>
    </xf>
    <xf numFmtId="16" fontId="5" fillId="0" borderId="22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4" fillId="0" borderId="0" xfId="0" applyFont="1" applyFill="1" applyBorder="1" applyAlignment="1">
      <alignment horizontal="left"/>
    </xf>
    <xf numFmtId="0" fontId="105" fillId="0" borderId="0" xfId="0" applyFont="1" applyFill="1" applyBorder="1" applyAlignment="1" quotePrefix="1">
      <alignment/>
    </xf>
    <xf numFmtId="0" fontId="105" fillId="0" borderId="0" xfId="0" applyFont="1" applyFill="1" applyBorder="1" applyAlignment="1">
      <alignment/>
    </xf>
    <xf numFmtId="0" fontId="104" fillId="0" borderId="0" xfId="0" applyFont="1" applyFill="1" applyBorder="1" applyAlignment="1" quotePrefix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left"/>
    </xf>
    <xf numFmtId="0" fontId="105" fillId="0" borderId="0" xfId="0" applyFont="1" applyFill="1" applyBorder="1" applyAlignment="1">
      <alignment vertical="top"/>
    </xf>
    <xf numFmtId="0" fontId="105" fillId="0" borderId="0" xfId="0" applyFont="1" applyFill="1" applyBorder="1" applyAlignment="1">
      <alignment horizontal="left" wrapText="1"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 quotePrefix="1">
      <alignment/>
    </xf>
    <xf numFmtId="0" fontId="105" fillId="0" borderId="0" xfId="0" applyFont="1" applyFill="1" applyBorder="1" applyAlignment="1">
      <alignment horizontal="left"/>
    </xf>
    <xf numFmtId="0" fontId="104" fillId="0" borderId="0" xfId="0" applyFont="1" applyFill="1" applyBorder="1" applyAlignment="1" quotePrefix="1">
      <alignment horizontal="left"/>
    </xf>
    <xf numFmtId="0" fontId="104" fillId="0" borderId="0" xfId="0" applyFont="1" applyFill="1" applyBorder="1" applyAlignment="1" quotePrefix="1">
      <alignment horizontal="left"/>
    </xf>
    <xf numFmtId="0" fontId="105" fillId="0" borderId="0" xfId="0" applyFont="1" applyFill="1" applyBorder="1" applyAlignment="1">
      <alignment/>
    </xf>
    <xf numFmtId="16" fontId="105" fillId="0" borderId="0" xfId="0" applyNumberFormat="1" applyFont="1" applyFill="1" applyBorder="1" applyAlignment="1" quotePrefix="1">
      <alignment horizontal="left"/>
    </xf>
    <xf numFmtId="16" fontId="104" fillId="0" borderId="0" xfId="0" applyNumberFormat="1" applyFont="1" applyFill="1" applyBorder="1" applyAlignment="1" quotePrefix="1">
      <alignment horizontal="left"/>
    </xf>
    <xf numFmtId="0" fontId="104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left" vertical="top"/>
    </xf>
    <xf numFmtId="0" fontId="104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5" fillId="0" borderId="13" xfId="0" applyFont="1" applyFill="1" applyBorder="1" applyAlignment="1">
      <alignment/>
    </xf>
    <xf numFmtId="0" fontId="104" fillId="0" borderId="13" xfId="0" applyFont="1" applyFill="1" applyBorder="1" applyAlignment="1">
      <alignment horizontal="left"/>
    </xf>
    <xf numFmtId="1" fontId="9" fillId="0" borderId="16" xfId="0" applyNumberFormat="1" applyFont="1" applyFill="1" applyBorder="1" applyAlignment="1" quotePrefix="1">
      <alignment horizontal="center"/>
    </xf>
    <xf numFmtId="0" fontId="106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left" wrapText="1"/>
    </xf>
    <xf numFmtId="0" fontId="106" fillId="0" borderId="0" xfId="0" applyFont="1" applyFill="1" applyBorder="1" applyAlignment="1" quotePrefix="1">
      <alignment horizontal="left"/>
    </xf>
    <xf numFmtId="0" fontId="107" fillId="0" borderId="0" xfId="0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16" fontId="108" fillId="0" borderId="0" xfId="0" applyNumberFormat="1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left" vertical="top"/>
    </xf>
    <xf numFmtId="0" fontId="104" fillId="0" borderId="0" xfId="0" applyFont="1" applyFill="1" applyBorder="1" applyAlignment="1">
      <alignment vertical="center" wrapText="1"/>
    </xf>
    <xf numFmtId="16" fontId="107" fillId="0" borderId="0" xfId="0" applyNumberFormat="1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 vertical="center" wrapText="1"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 wrapText="1"/>
    </xf>
    <xf numFmtId="0" fontId="107" fillId="0" borderId="13" xfId="0" applyFont="1" applyFill="1" applyBorder="1" applyAlignment="1">
      <alignment/>
    </xf>
    <xf numFmtId="0" fontId="106" fillId="0" borderId="13" xfId="0" applyFont="1" applyFill="1" applyBorder="1" applyAlignment="1">
      <alignment horizontal="left"/>
    </xf>
    <xf numFmtId="0" fontId="8" fillId="0" borderId="24" xfId="47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165" fontId="104" fillId="0" borderId="14" xfId="0" applyNumberFormat="1" applyFont="1" applyFill="1" applyBorder="1" applyAlignment="1">
      <alignment/>
    </xf>
    <xf numFmtId="165" fontId="104" fillId="0" borderId="15" xfId="0" applyNumberFormat="1" applyFont="1" applyFill="1" applyBorder="1" applyAlignment="1">
      <alignment/>
    </xf>
    <xf numFmtId="165" fontId="105" fillId="0" borderId="14" xfId="0" applyNumberFormat="1" applyFont="1" applyFill="1" applyBorder="1" applyAlignment="1">
      <alignment/>
    </xf>
    <xf numFmtId="165" fontId="105" fillId="0" borderId="15" xfId="0" applyNumberFormat="1" applyFont="1" applyFill="1" applyBorder="1" applyAlignment="1">
      <alignment/>
    </xf>
    <xf numFmtId="165" fontId="104" fillId="0" borderId="15" xfId="0" applyNumberFormat="1" applyFont="1" applyFill="1" applyBorder="1" applyAlignment="1">
      <alignment/>
    </xf>
    <xf numFmtId="0" fontId="105" fillId="0" borderId="14" xfId="0" applyFont="1" applyFill="1" applyBorder="1" applyAlignment="1">
      <alignment/>
    </xf>
    <xf numFmtId="0" fontId="109" fillId="0" borderId="14" xfId="0" applyFont="1" applyFill="1" applyBorder="1" applyAlignment="1">
      <alignment/>
    </xf>
    <xf numFmtId="3" fontId="105" fillId="0" borderId="15" xfId="0" applyNumberFormat="1" applyFont="1" applyFill="1" applyBorder="1" applyAlignment="1">
      <alignment/>
    </xf>
    <xf numFmtId="165" fontId="104" fillId="0" borderId="16" xfId="0" applyNumberFormat="1" applyFont="1" applyFill="1" applyBorder="1" applyAlignment="1">
      <alignment/>
    </xf>
    <xf numFmtId="165" fontId="104" fillId="0" borderId="25" xfId="0" applyNumberFormat="1" applyFont="1" applyFill="1" applyBorder="1" applyAlignment="1">
      <alignment/>
    </xf>
    <xf numFmtId="3" fontId="109" fillId="0" borderId="14" xfId="0" applyNumberFormat="1" applyFont="1" applyFill="1" applyBorder="1" applyAlignment="1">
      <alignment/>
    </xf>
    <xf numFmtId="0" fontId="109" fillId="0" borderId="15" xfId="0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106" fillId="0" borderId="10" xfId="0" applyFont="1" applyFill="1" applyBorder="1" applyAlignment="1">
      <alignment/>
    </xf>
    <xf numFmtId="0" fontId="107" fillId="0" borderId="10" xfId="0" applyFont="1" applyFill="1" applyBorder="1" applyAlignment="1" quotePrefix="1">
      <alignment/>
    </xf>
    <xf numFmtId="0" fontId="106" fillId="0" borderId="10" xfId="0" applyFont="1" applyFill="1" applyBorder="1" applyAlignment="1">
      <alignment horizontal="left"/>
    </xf>
    <xf numFmtId="0" fontId="108" fillId="0" borderId="10" xfId="0" applyFont="1" applyFill="1" applyBorder="1" applyAlignment="1" quotePrefix="1">
      <alignment/>
    </xf>
    <xf numFmtId="0" fontId="106" fillId="0" borderId="10" xfId="0" applyFont="1" applyFill="1" applyBorder="1" applyAlignment="1" quotePrefix="1">
      <alignment/>
    </xf>
    <xf numFmtId="16" fontId="107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justify" wrapText="1"/>
    </xf>
    <xf numFmtId="168" fontId="106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08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07" fillId="0" borderId="15" xfId="0" applyNumberFormat="1" applyFont="1" applyFill="1" applyBorder="1" applyAlignment="1">
      <alignment/>
    </xf>
    <xf numFmtId="169" fontId="4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08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2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5" fontId="41" fillId="0" borderId="14" xfId="55" applyNumberFormat="1" applyFont="1" applyFill="1" applyBorder="1" applyAlignment="1" applyProtection="1" quotePrefix="1">
      <alignment horizontal="right"/>
      <protection/>
    </xf>
    <xf numFmtId="165" fontId="41" fillId="0" borderId="22" xfId="55" applyNumberFormat="1" applyFont="1" applyFill="1" applyBorder="1" applyAlignment="1" applyProtection="1" quotePrefix="1">
      <alignment horizontal="right"/>
      <protection/>
    </xf>
    <xf numFmtId="165" fontId="41" fillId="0" borderId="0" xfId="55" applyNumberFormat="1" applyFont="1" applyFill="1" applyBorder="1" applyAlignment="1" applyProtection="1" quotePrefix="1">
      <alignment horizontal="right"/>
      <protection/>
    </xf>
    <xf numFmtId="165" fontId="41" fillId="0" borderId="12" xfId="55" applyNumberFormat="1" applyFont="1" applyFill="1" applyBorder="1" applyAlignment="1" applyProtection="1" quotePrefix="1">
      <alignment horizontal="right"/>
      <protection/>
    </xf>
    <xf numFmtId="0" fontId="40" fillId="0" borderId="29" xfId="0" applyFont="1" applyFill="1" applyBorder="1" applyAlignment="1" quotePrefix="1">
      <alignment horizontal="center"/>
    </xf>
    <xf numFmtId="165" fontId="40" fillId="0" borderId="14" xfId="55" applyNumberFormat="1" applyFont="1" applyFill="1" applyBorder="1" applyAlignment="1" applyProtection="1" quotePrefix="1">
      <alignment horizontal="right"/>
      <protection/>
    </xf>
    <xf numFmtId="165" fontId="40" fillId="0" borderId="22" xfId="55" applyNumberFormat="1" applyFont="1" applyFill="1" applyBorder="1" applyAlignment="1" applyProtection="1" quotePrefix="1">
      <alignment horizontal="right"/>
      <protection/>
    </xf>
    <xf numFmtId="165" fontId="40" fillId="0" borderId="0" xfId="55" applyNumberFormat="1" applyFont="1" applyFill="1" applyBorder="1" applyAlignment="1" applyProtection="1" quotePrefix="1">
      <alignment horizontal="right"/>
      <protection/>
    </xf>
    <xf numFmtId="165" fontId="40" fillId="0" borderId="12" xfId="55" applyNumberFormat="1" applyFont="1" applyFill="1" applyBorder="1" applyAlignment="1" applyProtection="1" quotePrefix="1">
      <alignment horizontal="right"/>
      <protection/>
    </xf>
    <xf numFmtId="0" fontId="104" fillId="0" borderId="10" xfId="0" applyFont="1" applyFill="1" applyBorder="1" applyAlignment="1">
      <alignment horizontal="left" vertical="justify"/>
    </xf>
    <xf numFmtId="0" fontId="104" fillId="0" borderId="0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104" fillId="0" borderId="10" xfId="0" applyFont="1" applyFill="1" applyBorder="1" applyAlignment="1">
      <alignment horizontal="left" vertical="justify"/>
    </xf>
    <xf numFmtId="0" fontId="104" fillId="0" borderId="0" xfId="0" applyFont="1" applyFill="1" applyBorder="1" applyAlignment="1">
      <alignment horizontal="justify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104" fillId="0" borderId="10" xfId="0" applyFont="1" applyFill="1" applyBorder="1" applyAlignment="1" quotePrefix="1">
      <alignment horizontal="left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41" fillId="0" borderId="29" xfId="0" applyFont="1" applyFill="1" applyBorder="1" applyAlignment="1">
      <alignment horizontal="center"/>
    </xf>
    <xf numFmtId="0" fontId="104" fillId="0" borderId="22" xfId="0" applyFont="1" applyFill="1" applyBorder="1" applyAlignment="1">
      <alignment horizontal="justify" vertical="justify"/>
    </xf>
    <xf numFmtId="0" fontId="104" fillId="0" borderId="22" xfId="0" applyFont="1" applyFill="1" applyBorder="1" applyAlignment="1">
      <alignment horizontal="left" vertical="justify" wrapText="1"/>
    </xf>
    <xf numFmtId="0" fontId="105" fillId="0" borderId="10" xfId="0" applyFont="1" applyFill="1" applyBorder="1" applyAlignment="1" quotePrefix="1">
      <alignment horizontal="left" vertical="justify"/>
    </xf>
    <xf numFmtId="0" fontId="105" fillId="0" borderId="22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40" fillId="0" borderId="30" xfId="0" applyFont="1" applyFill="1" applyBorder="1" applyAlignment="1">
      <alignment horizontal="center"/>
    </xf>
    <xf numFmtId="38" fontId="40" fillId="0" borderId="13" xfId="55" applyNumberFormat="1" applyFont="1" applyFill="1" applyBorder="1" applyAlignment="1">
      <alignment/>
    </xf>
    <xf numFmtId="38" fontId="40" fillId="0" borderId="26" xfId="55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165" fontId="56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0" fontId="40" fillId="0" borderId="0" xfId="0" applyFont="1" applyFill="1" applyAlignment="1">
      <alignment horizontal="left" vertical="justify"/>
    </xf>
    <xf numFmtId="166" fontId="4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left" vertical="justify"/>
    </xf>
    <xf numFmtId="166" fontId="56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 horizontal="center"/>
    </xf>
    <xf numFmtId="0" fontId="8" fillId="0" borderId="12" xfId="47" applyFont="1" applyFill="1" applyBorder="1" applyAlignment="1" quotePrefix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47" applyFont="1" applyBorder="1">
      <alignment/>
      <protection/>
    </xf>
    <xf numFmtId="0" fontId="9" fillId="0" borderId="14" xfId="0" applyFont="1" applyBorder="1" applyAlignment="1">
      <alignment horizontal="center"/>
    </xf>
    <xf numFmtId="165" fontId="9" fillId="0" borderId="1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8" fillId="0" borderId="0" xfId="47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7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7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7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7" applyFont="1" applyBorder="1">
      <alignment/>
      <protection/>
    </xf>
    <xf numFmtId="14" fontId="9" fillId="0" borderId="16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4" fillId="0" borderId="13" xfId="0" applyFont="1" applyFill="1" applyBorder="1" applyAlignment="1">
      <alignment horizontal="center" wrapText="1"/>
    </xf>
    <xf numFmtId="0" fontId="104" fillId="0" borderId="16" xfId="0" applyFont="1" applyFill="1" applyBorder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6" fillId="0" borderId="0" xfId="0" applyFont="1" applyFill="1" applyBorder="1" applyAlignment="1">
      <alignment wrapText="1"/>
    </xf>
    <xf numFmtId="0" fontId="107" fillId="0" borderId="14" xfId="0" applyFont="1" applyFill="1" applyBorder="1" applyAlignment="1" quotePrefix="1">
      <alignment horizontal="center"/>
    </xf>
    <xf numFmtId="0" fontId="107" fillId="0" borderId="14" xfId="0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 applyProtection="1">
      <alignment/>
      <protection locked="0"/>
    </xf>
    <xf numFmtId="165" fontId="8" fillId="0" borderId="26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5" fontId="8" fillId="0" borderId="37" xfId="0" applyNumberFormat="1" applyFont="1" applyFill="1" applyBorder="1" applyAlignment="1" applyProtection="1">
      <alignment/>
      <protection locked="0"/>
    </xf>
    <xf numFmtId="165" fontId="8" fillId="0" borderId="38" xfId="0" applyNumberFormat="1" applyFont="1" applyFill="1" applyBorder="1" applyAlignment="1" applyProtection="1">
      <alignment/>
      <protection locked="0"/>
    </xf>
    <xf numFmtId="165" fontId="8" fillId="0" borderId="3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165" fontId="8" fillId="0" borderId="22" xfId="0" applyNumberFormat="1" applyFont="1" applyFill="1" applyBorder="1" applyAlignment="1" applyProtection="1">
      <alignment/>
      <protection locked="0"/>
    </xf>
    <xf numFmtId="165" fontId="8" fillId="0" borderId="14" xfId="0" applyNumberFormat="1" applyFont="1" applyFill="1" applyBorder="1" applyAlignment="1" applyProtection="1">
      <alignment/>
      <protection locked="0"/>
    </xf>
    <xf numFmtId="165" fontId="8" fillId="0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quotePrefix="1">
      <alignment/>
    </xf>
    <xf numFmtId="165" fontId="9" fillId="0" borderId="22" xfId="0" applyNumberFormat="1" applyFont="1" applyFill="1" applyBorder="1" applyAlignment="1" applyProtection="1">
      <alignment/>
      <protection locked="0"/>
    </xf>
    <xf numFmtId="165" fontId="9" fillId="0" borderId="14" xfId="0" applyNumberFormat="1" applyFont="1" applyFill="1" applyBorder="1" applyAlignment="1" applyProtection="1">
      <alignment/>
      <protection locked="0"/>
    </xf>
    <xf numFmtId="165" fontId="9" fillId="0" borderId="15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quotePrefix="1">
      <alignment/>
    </xf>
    <xf numFmtId="16" fontId="9" fillId="0" borderId="0" xfId="0" applyNumberFormat="1" applyFont="1" applyFill="1" applyBorder="1" applyAlignment="1" quotePrefix="1">
      <alignment/>
    </xf>
    <xf numFmtId="0" fontId="9" fillId="0" borderId="22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5" fontId="7" fillId="0" borderId="15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1" fontId="29" fillId="0" borderId="1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 applyProtection="1">
      <alignment/>
      <protection locked="0"/>
    </xf>
    <xf numFmtId="165" fontId="8" fillId="0" borderId="16" xfId="0" applyNumberFormat="1" applyFont="1" applyFill="1" applyBorder="1" applyAlignment="1" applyProtection="1">
      <alignment/>
      <protection locked="0"/>
    </xf>
    <xf numFmtId="165" fontId="8" fillId="0" borderId="25" xfId="0" applyNumberFormat="1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" fillId="0" borderId="38" xfId="0" applyFont="1" applyFill="1" applyBorder="1" applyAlignment="1" quotePrefix="1">
      <alignment horizontal="center" vertical="justify"/>
    </xf>
    <xf numFmtId="165" fontId="8" fillId="0" borderId="38" xfId="0" applyNumberFormat="1" applyFont="1" applyFill="1" applyBorder="1" applyAlignment="1">
      <alignment/>
    </xf>
    <xf numFmtId="165" fontId="8" fillId="0" borderId="39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165" fontId="9" fillId="0" borderId="14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0" fontId="5" fillId="0" borderId="22" xfId="47" applyFont="1" applyFill="1" applyBorder="1" applyAlignment="1">
      <alignment horizontal="left"/>
      <protection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65" fontId="8" fillId="0" borderId="16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justify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 quotePrefix="1">
      <alignment horizontal="center" vertical="justify"/>
    </xf>
    <xf numFmtId="165" fontId="8" fillId="0" borderId="38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/>
    </xf>
    <xf numFmtId="0" fontId="10" fillId="0" borderId="13" xfId="0" applyFont="1" applyFill="1" applyBorder="1" applyAlignment="1">
      <alignment/>
    </xf>
    <xf numFmtId="0" fontId="16" fillId="0" borderId="23" xfId="0" applyFont="1" applyBorder="1" applyAlignment="1">
      <alignment/>
    </xf>
    <xf numFmtId="0" fontId="3" fillId="0" borderId="16" xfId="0" applyFont="1" applyFill="1" applyBorder="1" applyAlignment="1">
      <alignment/>
    </xf>
    <xf numFmtId="0" fontId="16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65" fontId="8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22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165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vertical="top"/>
    </xf>
    <xf numFmtId="0" fontId="5" fillId="0" borderId="22" xfId="0" applyFont="1" applyFill="1" applyBorder="1" applyAlignment="1">
      <alignment vertical="justify" wrapText="1"/>
    </xf>
    <xf numFmtId="0" fontId="5" fillId="0" borderId="22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4" fontId="8" fillId="0" borderId="15" xfId="0" applyNumberFormat="1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0" fontId="53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4" fillId="0" borderId="22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4" xfId="48" applyFont="1" applyFill="1" applyBorder="1" applyAlignment="1">
      <alignment horizontal="center"/>
      <protection/>
    </xf>
    <xf numFmtId="0" fontId="36" fillId="0" borderId="15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wrapText="1"/>
    </xf>
    <xf numFmtId="0" fontId="62" fillId="0" borderId="38" xfId="0" applyFont="1" applyFill="1" applyBorder="1" applyAlignment="1">
      <alignment horizontal="center"/>
    </xf>
    <xf numFmtId="165" fontId="37" fillId="0" borderId="38" xfId="0" applyNumberFormat="1" applyFont="1" applyFill="1" applyBorder="1" applyAlignment="1">
      <alignment/>
    </xf>
    <xf numFmtId="165" fontId="37" fillId="0" borderId="39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0" fillId="0" borderId="22" xfId="0" applyFont="1" applyFill="1" applyBorder="1" applyAlignment="1">
      <alignment horizontal="center"/>
    </xf>
    <xf numFmtId="172" fontId="41" fillId="0" borderId="14" xfId="55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72" fontId="41" fillId="0" borderId="15" xfId="55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74" fontId="41" fillId="0" borderId="14" xfId="55" applyNumberFormat="1" applyFont="1" applyFill="1" applyBorder="1" applyAlignment="1">
      <alignment/>
    </xf>
    <xf numFmtId="174" fontId="41" fillId="0" borderId="15" xfId="55" applyNumberFormat="1" applyFont="1" applyFill="1" applyBorder="1" applyAlignment="1">
      <alignment/>
    </xf>
    <xf numFmtId="1" fontId="40" fillId="0" borderId="14" xfId="0" applyNumberFormat="1" applyFont="1" applyFill="1" applyBorder="1" applyAlignment="1" quotePrefix="1">
      <alignment horizontal="center"/>
    </xf>
    <xf numFmtId="165" fontId="7" fillId="0" borderId="14" xfId="0" applyNumberFormat="1" applyFont="1" applyFill="1" applyBorder="1" applyAlignment="1">
      <alignment horizontal="right"/>
    </xf>
    <xf numFmtId="174" fontId="40" fillId="0" borderId="14" xfId="55" applyNumberFormat="1" applyFont="1" applyFill="1" applyBorder="1" applyAlignment="1">
      <alignment/>
    </xf>
    <xf numFmtId="174" fontId="40" fillId="0" borderId="15" xfId="55" applyNumberFormat="1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0" fontId="40" fillId="0" borderId="16" xfId="0" applyFont="1" applyFill="1" applyBorder="1" applyAlignment="1">
      <alignment horizontal="center"/>
    </xf>
    <xf numFmtId="38" fontId="40" fillId="0" borderId="25" xfId="55" applyNumberFormat="1" applyFont="1" applyFill="1" applyBorder="1" applyAlignment="1">
      <alignment/>
    </xf>
    <xf numFmtId="0" fontId="43" fillId="0" borderId="0" xfId="0" applyFont="1" applyFill="1" applyAlignment="1">
      <alignment horizontal="left" textRotation="180"/>
    </xf>
    <xf numFmtId="172" fontId="40" fillId="0" borderId="14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38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 horizontal="left" vertical="justify"/>
    </xf>
    <xf numFmtId="3" fontId="63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 horizontal="center"/>
    </xf>
    <xf numFmtId="166" fontId="63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 vertical="justify"/>
    </xf>
    <xf numFmtId="166" fontId="6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66" fontId="38" fillId="0" borderId="0" xfId="0" applyNumberFormat="1" applyFont="1" applyFill="1" applyAlignment="1">
      <alignment/>
    </xf>
    <xf numFmtId="166" fontId="65" fillId="0" borderId="0" xfId="0" applyNumberFormat="1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7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47" applyFont="1" applyFill="1" applyBorder="1">
      <alignment/>
      <protection/>
    </xf>
    <xf numFmtId="0" fontId="9" fillId="0" borderId="38" xfId="0" applyFont="1" applyFill="1" applyBorder="1" applyAlignment="1">
      <alignment horizontal="center"/>
    </xf>
    <xf numFmtId="165" fontId="9" fillId="0" borderId="39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8" fillId="0" borderId="22" xfId="47" applyFont="1" applyFill="1" applyBorder="1">
      <alignment/>
      <protection/>
    </xf>
    <xf numFmtId="165" fontId="8" fillId="0" borderId="15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9" fillId="0" borderId="22" xfId="47" applyFont="1" applyFill="1" applyBorder="1">
      <alignment/>
      <protection/>
    </xf>
    <xf numFmtId="172" fontId="9" fillId="0" borderId="15" xfId="0" applyNumberFormat="1" applyFont="1" applyFill="1" applyBorder="1" applyAlignment="1">
      <alignment/>
    </xf>
    <xf numFmtId="0" fontId="9" fillId="0" borderId="22" xfId="0" applyFont="1" applyFill="1" applyBorder="1" applyAlignment="1" quotePrefix="1">
      <alignment horizontal="center"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/>
    </xf>
    <xf numFmtId="0" fontId="27" fillId="0" borderId="22" xfId="0" applyFont="1" applyFill="1" applyBorder="1" applyAlignment="1">
      <alignment/>
    </xf>
    <xf numFmtId="0" fontId="11" fillId="0" borderId="22" xfId="47" applyFont="1" applyFill="1" applyBorder="1">
      <alignment/>
      <protection/>
    </xf>
    <xf numFmtId="0" fontId="8" fillId="0" borderId="0" xfId="0" applyFont="1" applyFill="1" applyBorder="1" applyAlignment="1" quotePrefix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172" fontId="8" fillId="0" borderId="15" xfId="0" applyNumberFormat="1" applyFont="1" applyFill="1" applyBorder="1" applyAlignment="1">
      <alignment/>
    </xf>
    <xf numFmtId="0" fontId="28" fillId="0" borderId="22" xfId="47" applyFont="1" applyFill="1" applyBorder="1">
      <alignment/>
      <protection/>
    </xf>
    <xf numFmtId="0" fontId="7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3" xfId="47" applyFont="1" applyFill="1" applyBorder="1">
      <alignment/>
      <protection/>
    </xf>
    <xf numFmtId="0" fontId="8" fillId="0" borderId="16" xfId="0" applyFont="1" applyFill="1" applyBorder="1" applyAlignment="1" quotePrefix="1">
      <alignment horizontal="center"/>
    </xf>
    <xf numFmtId="172" fontId="8" fillId="0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9" fillId="0" borderId="20" xfId="47" applyFont="1" applyFill="1" applyBorder="1" applyAlignment="1">
      <alignment horizontal="center" wrapText="1"/>
      <protection/>
    </xf>
    <xf numFmtId="14" fontId="4" fillId="0" borderId="43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 quotePrefix="1">
      <alignment horizontal="center"/>
    </xf>
    <xf numFmtId="0" fontId="41" fillId="0" borderId="14" xfId="0" applyFont="1" applyFill="1" applyBorder="1" applyAlignment="1" quotePrefix="1">
      <alignment horizontal="center"/>
    </xf>
    <xf numFmtId="0" fontId="43" fillId="0" borderId="0" xfId="0" applyFont="1" applyFill="1" applyAlignment="1">
      <alignment textRotation="180"/>
    </xf>
    <xf numFmtId="0" fontId="9" fillId="0" borderId="14" xfId="0" applyFont="1" applyBorder="1" applyAlignment="1" quotePrefix="1">
      <alignment horizontal="center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8" fillId="0" borderId="12" xfId="47" applyFont="1" applyFill="1" applyBorder="1" applyAlignment="1">
      <alignment horizontal="center"/>
      <protection/>
    </xf>
    <xf numFmtId="0" fontId="9" fillId="0" borderId="44" xfId="47" applyFont="1" applyBorder="1" applyAlignment="1">
      <alignment horizontal="center" wrapText="1"/>
      <protection/>
    </xf>
    <xf numFmtId="0" fontId="44" fillId="0" borderId="22" xfId="0" applyFont="1" applyFill="1" applyBorder="1" applyAlignment="1">
      <alignment vertical="justify" wrapText="1"/>
    </xf>
    <xf numFmtId="0" fontId="9" fillId="0" borderId="0" xfId="0" applyFont="1" applyBorder="1" applyAlignment="1">
      <alignment horizontal="left" vertical="justify"/>
    </xf>
    <xf numFmtId="0" fontId="5" fillId="0" borderId="28" xfId="0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44" fillId="0" borderId="15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44" fillId="0" borderId="15" xfId="0" applyNumberFormat="1" applyFont="1" applyFill="1" applyBorder="1" applyAlignment="1">
      <alignment horizontal="right"/>
    </xf>
    <xf numFmtId="168" fontId="9" fillId="0" borderId="15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 quotePrefix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175" fontId="8" fillId="0" borderId="15" xfId="0" applyNumberFormat="1" applyFont="1" applyFill="1" applyBorder="1" applyAlignment="1">
      <alignment horizontal="right"/>
    </xf>
    <xf numFmtId="173" fontId="9" fillId="0" borderId="25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4" fontId="8" fillId="0" borderId="25" xfId="0" applyNumberFormat="1" applyFont="1" applyBorder="1" applyAlignment="1">
      <alignment horizontal="center"/>
    </xf>
    <xf numFmtId="0" fontId="8" fillId="0" borderId="20" xfId="47" applyFont="1" applyFill="1" applyBorder="1" applyAlignment="1">
      <alignment horizontal="center" vertical="center"/>
      <protection/>
    </xf>
    <xf numFmtId="165" fontId="9" fillId="0" borderId="21" xfId="0" applyNumberFormat="1" applyFont="1" applyFill="1" applyBorder="1" applyAlignment="1">
      <alignment/>
    </xf>
    <xf numFmtId="0" fontId="9" fillId="0" borderId="45" xfId="47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106" fillId="0" borderId="11" xfId="0" applyFont="1" applyFill="1" applyBorder="1" applyAlignment="1" quotePrefix="1">
      <alignment/>
    </xf>
    <xf numFmtId="0" fontId="106" fillId="0" borderId="13" xfId="0" applyFont="1" applyFill="1" applyBorder="1" applyAlignment="1">
      <alignment/>
    </xf>
    <xf numFmtId="0" fontId="106" fillId="0" borderId="16" xfId="0" applyFont="1" applyFill="1" applyBorder="1" applyAlignment="1">
      <alignment/>
    </xf>
    <xf numFmtId="0" fontId="69" fillId="0" borderId="0" xfId="0" applyFont="1" applyFill="1" applyAlignment="1">
      <alignment/>
    </xf>
    <xf numFmtId="165" fontId="9" fillId="0" borderId="15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64" fontId="8" fillId="0" borderId="46" xfId="0" applyNumberFormat="1" applyFont="1" applyFill="1" applyBorder="1" applyAlignment="1" quotePrefix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8" fillId="0" borderId="47" xfId="0" applyNumberFormat="1" applyFont="1" applyFill="1" applyBorder="1" applyAlignment="1" quotePrefix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5" xfId="0" applyNumberFormat="1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 vertical="center"/>
    </xf>
    <xf numFmtId="14" fontId="8" fillId="0" borderId="25" xfId="0" applyNumberFormat="1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4" fillId="0" borderId="49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11" fillId="0" borderId="5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0" fontId="11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4" fillId="0" borderId="38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04" fillId="0" borderId="56" xfId="0" applyFont="1" applyFill="1" applyBorder="1" applyAlignment="1">
      <alignment horizontal="center" vertical="center" wrapText="1"/>
    </xf>
    <xf numFmtId="0" fontId="104" fillId="0" borderId="57" xfId="0" applyFont="1" applyFill="1" applyBorder="1" applyAlignment="1">
      <alignment horizontal="center" vertical="center" wrapText="1"/>
    </xf>
    <xf numFmtId="0" fontId="104" fillId="0" borderId="4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43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4" fillId="0" borderId="36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4" fillId="0" borderId="24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4" fillId="0" borderId="1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justify" wrapText="1"/>
    </xf>
    <xf numFmtId="0" fontId="0" fillId="0" borderId="22" xfId="0" applyFill="1" applyBorder="1" applyAlignment="1">
      <alignment wrapText="1"/>
    </xf>
    <xf numFmtId="0" fontId="34" fillId="0" borderId="2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18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60" xfId="47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1.BÖLÜM-MALİ TABLOLAR-ak-pas-gn-kz-özk-na-kd" xfId="47"/>
    <cellStyle name="Normal_17 Sayılı Tebliğ Eki-FINAL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6"/>
  <sheetViews>
    <sheetView tabSelected="1" zoomScale="75" zoomScaleNormal="75" zoomScalePageLayoutView="0" workbookViewId="0" topLeftCell="A2">
      <pane xSplit="3" ySplit="14" topLeftCell="D51" activePane="bottomRight" state="frozen"/>
      <selection pane="topLeft" activeCell="A2" sqref="A2"/>
      <selection pane="topRight" activeCell="D2" sqref="D2"/>
      <selection pane="bottomLeft" activeCell="A16" sqref="A16"/>
      <selection pane="bottomRight" activeCell="C75" sqref="C75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3.00390625" style="10" customWidth="1"/>
    <col min="9" max="16384" width="9.140625" style="10" customWidth="1"/>
  </cols>
  <sheetData>
    <row r="3" spans="1:6" s="67" customFormat="1" ht="30">
      <c r="A3" s="69">
        <v>2</v>
      </c>
      <c r="B3" s="67" t="s">
        <v>258</v>
      </c>
      <c r="F3" s="68"/>
    </row>
    <row r="6" spans="1:6" s="63" customFormat="1" ht="26.25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978</v>
      </c>
      <c r="D10" s="35"/>
      <c r="E10" s="35"/>
      <c r="F10" s="35"/>
      <c r="G10" s="35"/>
    </row>
    <row r="11" spans="1:7" s="8" customFormat="1" ht="15">
      <c r="A11" s="7"/>
      <c r="B11" s="7"/>
      <c r="C11" s="7"/>
      <c r="D11" s="7"/>
      <c r="E11" s="42"/>
      <c r="F11" s="42"/>
      <c r="G11" s="42"/>
    </row>
    <row r="12" spans="1:7" ht="15.75" customHeight="1">
      <c r="A12" s="629" t="s">
        <v>84</v>
      </c>
      <c r="B12" s="630"/>
      <c r="C12" s="630"/>
      <c r="D12" s="635" t="s">
        <v>89</v>
      </c>
      <c r="E12" s="641" t="s">
        <v>364</v>
      </c>
      <c r="F12" s="642"/>
      <c r="G12" s="643"/>
    </row>
    <row r="13" spans="1:7" ht="15">
      <c r="A13" s="631"/>
      <c r="B13" s="632"/>
      <c r="C13" s="632"/>
      <c r="D13" s="636"/>
      <c r="E13" s="638" t="s">
        <v>85</v>
      </c>
      <c r="F13" s="639"/>
      <c r="G13" s="640"/>
    </row>
    <row r="14" spans="1:7" ht="15">
      <c r="A14" s="631"/>
      <c r="B14" s="632"/>
      <c r="C14" s="632"/>
      <c r="D14" s="636"/>
      <c r="E14" s="626" t="s">
        <v>979</v>
      </c>
      <c r="F14" s="627"/>
      <c r="G14" s="628"/>
    </row>
    <row r="15" spans="1:7" ht="15.75" customHeight="1">
      <c r="A15" s="633"/>
      <c r="B15" s="634"/>
      <c r="C15" s="634"/>
      <c r="D15" s="637"/>
      <c r="E15" s="358" t="s">
        <v>365</v>
      </c>
      <c r="F15" s="359" t="s">
        <v>86</v>
      </c>
      <c r="G15" s="360" t="s">
        <v>87</v>
      </c>
    </row>
    <row r="16" spans="1:7" s="11" customFormat="1" ht="15">
      <c r="A16" s="6"/>
      <c r="B16" s="186" t="s">
        <v>58</v>
      </c>
      <c r="C16" s="186" t="s">
        <v>442</v>
      </c>
      <c r="D16" s="155"/>
      <c r="E16" s="224">
        <v>43000446</v>
      </c>
      <c r="F16" s="224">
        <v>72891638</v>
      </c>
      <c r="G16" s="225">
        <v>115892084</v>
      </c>
    </row>
    <row r="17" spans="1:7" s="11" customFormat="1" ht="15">
      <c r="A17" s="6"/>
      <c r="B17" s="177" t="s">
        <v>66</v>
      </c>
      <c r="C17" s="178" t="s">
        <v>444</v>
      </c>
      <c r="D17" s="155"/>
      <c r="E17" s="224">
        <v>3215269</v>
      </c>
      <c r="F17" s="224">
        <v>59585658</v>
      </c>
      <c r="G17" s="228">
        <v>62800927</v>
      </c>
    </row>
    <row r="18" spans="1:7" s="11" customFormat="1" ht="15">
      <c r="A18" s="6"/>
      <c r="B18" s="179" t="s">
        <v>76</v>
      </c>
      <c r="C18" s="180" t="s">
        <v>445</v>
      </c>
      <c r="D18" s="155" t="s">
        <v>443</v>
      </c>
      <c r="E18" s="226">
        <v>2815820</v>
      </c>
      <c r="F18" s="226">
        <v>38550627</v>
      </c>
      <c r="G18" s="227">
        <v>41366447</v>
      </c>
    </row>
    <row r="19" spans="1:7" ht="15">
      <c r="A19" s="5"/>
      <c r="B19" s="179" t="s">
        <v>77</v>
      </c>
      <c r="C19" s="180" t="s">
        <v>447</v>
      </c>
      <c r="D19" s="155" t="s">
        <v>456</v>
      </c>
      <c r="E19" s="226">
        <v>399233</v>
      </c>
      <c r="F19" s="226">
        <v>21035031</v>
      </c>
      <c r="G19" s="227">
        <v>21434264</v>
      </c>
    </row>
    <row r="20" spans="1:7" ht="15">
      <c r="A20" s="5"/>
      <c r="B20" s="179" t="s">
        <v>78</v>
      </c>
      <c r="C20" s="180" t="s">
        <v>632</v>
      </c>
      <c r="D20" s="156"/>
      <c r="E20" s="224">
        <v>216</v>
      </c>
      <c r="F20" s="224">
        <v>0</v>
      </c>
      <c r="G20" s="228">
        <v>216</v>
      </c>
    </row>
    <row r="21" spans="1:7" ht="15">
      <c r="A21" s="5"/>
      <c r="B21" s="181" t="s">
        <v>65</v>
      </c>
      <c r="C21" s="182" t="s">
        <v>667</v>
      </c>
      <c r="D21" s="155" t="s">
        <v>446</v>
      </c>
      <c r="E21" s="224">
        <v>183255</v>
      </c>
      <c r="F21" s="224">
        <v>180220</v>
      </c>
      <c r="G21" s="228">
        <v>363475</v>
      </c>
    </row>
    <row r="22" spans="1:7" ht="15">
      <c r="A22" s="5"/>
      <c r="B22" s="179" t="s">
        <v>223</v>
      </c>
      <c r="C22" s="183" t="s">
        <v>448</v>
      </c>
      <c r="D22" s="156"/>
      <c r="E22" s="226">
        <v>151143</v>
      </c>
      <c r="F22" s="226">
        <v>83426</v>
      </c>
      <c r="G22" s="227">
        <v>234569</v>
      </c>
    </row>
    <row r="23" spans="1:7" ht="15">
      <c r="A23" s="5"/>
      <c r="B23" s="179" t="s">
        <v>224</v>
      </c>
      <c r="C23" s="180" t="s">
        <v>449</v>
      </c>
      <c r="D23" s="156"/>
      <c r="E23" s="226">
        <v>25670</v>
      </c>
      <c r="F23" s="226">
        <v>85842</v>
      </c>
      <c r="G23" s="227">
        <v>111512</v>
      </c>
    </row>
    <row r="24" spans="1:7" ht="15">
      <c r="A24" s="5"/>
      <c r="B24" s="179" t="s">
        <v>225</v>
      </c>
      <c r="C24" s="180" t="s">
        <v>450</v>
      </c>
      <c r="D24" s="156"/>
      <c r="E24" s="226">
        <v>6442</v>
      </c>
      <c r="F24" s="226">
        <v>10952</v>
      </c>
      <c r="G24" s="227">
        <v>17394</v>
      </c>
    </row>
    <row r="25" spans="1:7" ht="15">
      <c r="A25" s="5"/>
      <c r="B25" s="181" t="s">
        <v>67</v>
      </c>
      <c r="C25" s="182" t="s">
        <v>633</v>
      </c>
      <c r="D25" s="155" t="s">
        <v>462</v>
      </c>
      <c r="E25" s="224">
        <v>18254325</v>
      </c>
      <c r="F25" s="224">
        <v>5213456</v>
      </c>
      <c r="G25" s="228">
        <v>23467781</v>
      </c>
    </row>
    <row r="26" spans="1:7" ht="15">
      <c r="A26" s="5"/>
      <c r="B26" s="179" t="s">
        <v>451</v>
      </c>
      <c r="C26" s="180" t="s">
        <v>448</v>
      </c>
      <c r="D26" s="156"/>
      <c r="E26" s="226">
        <v>18174639</v>
      </c>
      <c r="F26" s="226">
        <v>4116609</v>
      </c>
      <c r="G26" s="227">
        <v>22291248</v>
      </c>
    </row>
    <row r="27" spans="1:7" ht="15">
      <c r="A27" s="5"/>
      <c r="B27" s="184" t="s">
        <v>452</v>
      </c>
      <c r="C27" s="185" t="s">
        <v>449</v>
      </c>
      <c r="D27" s="156"/>
      <c r="E27" s="226">
        <v>15058</v>
      </c>
      <c r="F27" s="226">
        <v>210087</v>
      </c>
      <c r="G27" s="227">
        <v>225145</v>
      </c>
    </row>
    <row r="28" spans="1:7" ht="15">
      <c r="A28" s="5"/>
      <c r="B28" s="180" t="s">
        <v>454</v>
      </c>
      <c r="C28" s="185" t="s">
        <v>450</v>
      </c>
      <c r="D28" s="155"/>
      <c r="E28" s="226">
        <v>64628</v>
      </c>
      <c r="F28" s="226">
        <v>886760</v>
      </c>
      <c r="G28" s="227">
        <v>951388</v>
      </c>
    </row>
    <row r="29" spans="1:7" s="11" customFormat="1" ht="15">
      <c r="A29" s="6"/>
      <c r="B29" s="181" t="s">
        <v>68</v>
      </c>
      <c r="C29" s="182" t="s">
        <v>455</v>
      </c>
      <c r="D29" s="155" t="s">
        <v>475</v>
      </c>
      <c r="E29" s="224">
        <v>18565890</v>
      </c>
      <c r="F29" s="224">
        <v>6866393</v>
      </c>
      <c r="G29" s="228">
        <v>25432283</v>
      </c>
    </row>
    <row r="30" spans="1:7" s="11" customFormat="1" ht="15">
      <c r="A30" s="6"/>
      <c r="B30" s="179" t="s">
        <v>457</v>
      </c>
      <c r="C30" s="180" t="s">
        <v>448</v>
      </c>
      <c r="D30" s="157"/>
      <c r="E30" s="226">
        <v>18532126</v>
      </c>
      <c r="F30" s="226">
        <v>6053663</v>
      </c>
      <c r="G30" s="227">
        <v>24585789</v>
      </c>
    </row>
    <row r="31" spans="1:7" ht="15">
      <c r="A31" s="5"/>
      <c r="B31" s="179" t="s">
        <v>458</v>
      </c>
      <c r="C31" s="180" t="s">
        <v>450</v>
      </c>
      <c r="D31" s="155"/>
      <c r="E31" s="226">
        <v>33764</v>
      </c>
      <c r="F31" s="226">
        <v>812730</v>
      </c>
      <c r="G31" s="227">
        <v>846494</v>
      </c>
    </row>
    <row r="32" spans="1:7" ht="15">
      <c r="A32" s="5"/>
      <c r="B32" s="186" t="s">
        <v>74</v>
      </c>
      <c r="C32" s="178" t="s">
        <v>459</v>
      </c>
      <c r="D32" s="155"/>
      <c r="E32" s="224">
        <v>2825676</v>
      </c>
      <c r="F32" s="224">
        <v>1126258</v>
      </c>
      <c r="G32" s="228">
        <v>3951934</v>
      </c>
    </row>
    <row r="33" spans="1:7" ht="15">
      <c r="A33" s="5"/>
      <c r="B33" s="187" t="s">
        <v>176</v>
      </c>
      <c r="C33" s="180" t="s">
        <v>460</v>
      </c>
      <c r="D33" s="155"/>
      <c r="E33" s="226">
        <v>2304179</v>
      </c>
      <c r="F33" s="226">
        <v>945016</v>
      </c>
      <c r="G33" s="227">
        <v>3249195</v>
      </c>
    </row>
    <row r="34" spans="1:7" s="11" customFormat="1" ht="15">
      <c r="A34" s="6"/>
      <c r="B34" s="187" t="s">
        <v>177</v>
      </c>
      <c r="C34" s="188" t="s">
        <v>461</v>
      </c>
      <c r="D34" s="155"/>
      <c r="E34" s="226">
        <v>521497</v>
      </c>
      <c r="F34" s="226">
        <v>181242</v>
      </c>
      <c r="G34" s="227">
        <v>702739</v>
      </c>
    </row>
    <row r="35" spans="1:7" ht="15">
      <c r="A35" s="5"/>
      <c r="B35" s="181" t="s">
        <v>122</v>
      </c>
      <c r="C35" s="189" t="s">
        <v>463</v>
      </c>
      <c r="D35" s="155"/>
      <c r="E35" s="226">
        <v>0</v>
      </c>
      <c r="F35" s="226">
        <v>0</v>
      </c>
      <c r="G35" s="227">
        <v>0</v>
      </c>
    </row>
    <row r="36" spans="1:7" ht="15">
      <c r="A36" s="5"/>
      <c r="B36" s="186" t="s">
        <v>123</v>
      </c>
      <c r="C36" s="190" t="s">
        <v>464</v>
      </c>
      <c r="D36" s="155" t="s">
        <v>453</v>
      </c>
      <c r="E36" s="224">
        <v>43969</v>
      </c>
      <c r="F36" s="224">
        <v>80347</v>
      </c>
      <c r="G36" s="228">
        <v>124316</v>
      </c>
    </row>
    <row r="37" spans="1:7" ht="15">
      <c r="A37" s="5"/>
      <c r="B37" s="181" t="s">
        <v>62</v>
      </c>
      <c r="C37" s="182" t="s">
        <v>465</v>
      </c>
      <c r="D37" s="155"/>
      <c r="E37" s="224">
        <v>144829673</v>
      </c>
      <c r="F37" s="224">
        <v>78458249</v>
      </c>
      <c r="G37" s="228">
        <v>223287922</v>
      </c>
    </row>
    <row r="38" spans="1:7" s="11" customFormat="1" ht="15">
      <c r="A38" s="6"/>
      <c r="B38" s="181" t="s">
        <v>69</v>
      </c>
      <c r="C38" s="182" t="s">
        <v>362</v>
      </c>
      <c r="D38" s="155" t="s">
        <v>473</v>
      </c>
      <c r="E38" s="224">
        <v>144987057</v>
      </c>
      <c r="F38" s="224">
        <v>78298495</v>
      </c>
      <c r="G38" s="228">
        <v>223285552</v>
      </c>
    </row>
    <row r="39" spans="1:7" ht="15">
      <c r="A39" s="5"/>
      <c r="B39" s="187" t="s">
        <v>94</v>
      </c>
      <c r="C39" s="191" t="s">
        <v>466</v>
      </c>
      <c r="D39" s="156"/>
      <c r="E39" s="226">
        <v>144987057</v>
      </c>
      <c r="F39" s="226">
        <v>74217334</v>
      </c>
      <c r="G39" s="227">
        <v>219204391</v>
      </c>
    </row>
    <row r="40" spans="1:7" ht="15">
      <c r="A40" s="5"/>
      <c r="B40" s="187" t="s">
        <v>95</v>
      </c>
      <c r="C40" s="191" t="s">
        <v>467</v>
      </c>
      <c r="D40" s="156"/>
      <c r="E40" s="226">
        <v>0</v>
      </c>
      <c r="F40" s="226">
        <v>4081161</v>
      </c>
      <c r="G40" s="227">
        <v>4081161</v>
      </c>
    </row>
    <row r="41" spans="1:7" ht="15">
      <c r="A41" s="5"/>
      <c r="B41" s="187" t="s">
        <v>96</v>
      </c>
      <c r="C41" s="191" t="s">
        <v>468</v>
      </c>
      <c r="D41" s="156"/>
      <c r="E41" s="226">
        <v>0</v>
      </c>
      <c r="F41" s="226">
        <v>0</v>
      </c>
      <c r="G41" s="227">
        <v>0</v>
      </c>
    </row>
    <row r="42" spans="1:7" ht="15">
      <c r="A42" s="5"/>
      <c r="B42" s="181" t="s">
        <v>70</v>
      </c>
      <c r="C42" s="182" t="s">
        <v>469</v>
      </c>
      <c r="D42" s="155"/>
      <c r="E42" s="226">
        <v>0</v>
      </c>
      <c r="F42" s="226">
        <v>0</v>
      </c>
      <c r="G42" s="227">
        <v>0</v>
      </c>
    </row>
    <row r="43" spans="1:7" ht="15">
      <c r="A43" s="5"/>
      <c r="B43" s="180" t="s">
        <v>265</v>
      </c>
      <c r="C43" s="180" t="s">
        <v>470</v>
      </c>
      <c r="D43" s="156"/>
      <c r="E43" s="224">
        <v>0</v>
      </c>
      <c r="F43" s="224">
        <v>0</v>
      </c>
      <c r="G43" s="228">
        <v>0</v>
      </c>
    </row>
    <row r="44" spans="1:7" ht="15">
      <c r="A44" s="5"/>
      <c r="B44" s="180" t="s">
        <v>266</v>
      </c>
      <c r="C44" s="183" t="s">
        <v>471</v>
      </c>
      <c r="D44" s="156"/>
      <c r="E44" s="224">
        <v>0</v>
      </c>
      <c r="F44" s="224">
        <v>0</v>
      </c>
      <c r="G44" s="228">
        <v>0</v>
      </c>
    </row>
    <row r="45" spans="1:7" s="11" customFormat="1" ht="15">
      <c r="A45" s="6"/>
      <c r="B45" s="179" t="s">
        <v>264</v>
      </c>
      <c r="C45" s="180" t="s">
        <v>472</v>
      </c>
      <c r="D45" s="155"/>
      <c r="E45" s="224">
        <v>0</v>
      </c>
      <c r="F45" s="224">
        <v>0</v>
      </c>
      <c r="G45" s="228">
        <v>0</v>
      </c>
    </row>
    <row r="46" spans="1:7" s="11" customFormat="1" ht="15">
      <c r="A46" s="6"/>
      <c r="B46" s="181" t="s">
        <v>71</v>
      </c>
      <c r="C46" s="182" t="s">
        <v>474</v>
      </c>
      <c r="D46" s="155"/>
      <c r="E46" s="226">
        <v>0</v>
      </c>
      <c r="F46" s="226">
        <v>0</v>
      </c>
      <c r="G46" s="227">
        <v>0</v>
      </c>
    </row>
    <row r="47" spans="1:7" ht="15">
      <c r="A47" s="5"/>
      <c r="B47" s="183" t="s">
        <v>423</v>
      </c>
      <c r="C47" s="183" t="s">
        <v>476</v>
      </c>
      <c r="D47" s="156"/>
      <c r="E47" s="224">
        <v>0</v>
      </c>
      <c r="F47" s="224">
        <v>0</v>
      </c>
      <c r="G47" s="228">
        <v>0</v>
      </c>
    </row>
    <row r="48" spans="1:7" ht="15">
      <c r="A48" s="5"/>
      <c r="B48" s="192" t="s">
        <v>424</v>
      </c>
      <c r="C48" s="183" t="s">
        <v>477</v>
      </c>
      <c r="D48" s="156"/>
      <c r="E48" s="224">
        <v>0</v>
      </c>
      <c r="F48" s="224">
        <v>0</v>
      </c>
      <c r="G48" s="228">
        <v>0</v>
      </c>
    </row>
    <row r="49" spans="1:7" s="11" customFormat="1" ht="15">
      <c r="A49" s="6"/>
      <c r="B49" s="192" t="s">
        <v>425</v>
      </c>
      <c r="C49" s="183" t="s">
        <v>478</v>
      </c>
      <c r="D49" s="155"/>
      <c r="E49" s="224">
        <v>0</v>
      </c>
      <c r="F49" s="224">
        <v>0</v>
      </c>
      <c r="G49" s="228">
        <v>0</v>
      </c>
    </row>
    <row r="50" spans="1:7" ht="15">
      <c r="A50" s="5"/>
      <c r="B50" s="193" t="s">
        <v>80</v>
      </c>
      <c r="C50" s="194" t="s">
        <v>634</v>
      </c>
      <c r="D50" s="155"/>
      <c r="E50" s="224">
        <v>7271768</v>
      </c>
      <c r="F50" s="224">
        <v>4135305</v>
      </c>
      <c r="G50" s="228">
        <v>11407073</v>
      </c>
    </row>
    <row r="51" spans="1:7" ht="15">
      <c r="A51" s="5"/>
      <c r="B51" s="193" t="s">
        <v>81</v>
      </c>
      <c r="C51" s="194" t="s">
        <v>464</v>
      </c>
      <c r="D51" s="155"/>
      <c r="E51" s="224">
        <v>7429152</v>
      </c>
      <c r="F51" s="224">
        <v>3975551</v>
      </c>
      <c r="G51" s="228">
        <v>11404703</v>
      </c>
    </row>
    <row r="52" spans="1:7" ht="15">
      <c r="A52" s="5"/>
      <c r="B52" s="183" t="s">
        <v>480</v>
      </c>
      <c r="C52" s="183" t="s">
        <v>481</v>
      </c>
      <c r="D52" s="156"/>
      <c r="E52" s="226">
        <v>631579</v>
      </c>
      <c r="F52" s="226">
        <v>137506</v>
      </c>
      <c r="G52" s="227">
        <v>769085</v>
      </c>
    </row>
    <row r="53" spans="1:7" ht="15">
      <c r="A53" s="5"/>
      <c r="B53" s="192" t="s">
        <v>482</v>
      </c>
      <c r="C53" s="183" t="s">
        <v>976</v>
      </c>
      <c r="D53" s="156"/>
      <c r="E53" s="226">
        <v>1706488</v>
      </c>
      <c r="F53" s="226">
        <v>2152282</v>
      </c>
      <c r="G53" s="227">
        <v>3858770</v>
      </c>
    </row>
    <row r="54" spans="1:7" s="11" customFormat="1" ht="15">
      <c r="A54" s="6"/>
      <c r="B54" s="192" t="s">
        <v>483</v>
      </c>
      <c r="C54" s="183" t="s">
        <v>635</v>
      </c>
      <c r="D54" s="155"/>
      <c r="E54" s="226">
        <v>5091085</v>
      </c>
      <c r="F54" s="226">
        <v>1685763</v>
      </c>
      <c r="G54" s="227">
        <v>6776848</v>
      </c>
    </row>
    <row r="55" spans="1:7" ht="15">
      <c r="A55" s="5"/>
      <c r="B55" s="195" t="s">
        <v>61</v>
      </c>
      <c r="C55" s="196" t="s">
        <v>485</v>
      </c>
      <c r="D55" s="155" t="s">
        <v>629</v>
      </c>
      <c r="E55" s="224">
        <v>786709</v>
      </c>
      <c r="F55" s="224">
        <v>0</v>
      </c>
      <c r="G55" s="228">
        <v>786709</v>
      </c>
    </row>
    <row r="56" spans="1:7" ht="15">
      <c r="A56" s="5"/>
      <c r="B56" s="192" t="s">
        <v>72</v>
      </c>
      <c r="C56" s="183" t="s">
        <v>636</v>
      </c>
      <c r="D56" s="156"/>
      <c r="E56" s="226">
        <v>786709</v>
      </c>
      <c r="F56" s="226">
        <v>0</v>
      </c>
      <c r="G56" s="227">
        <v>786709</v>
      </c>
    </row>
    <row r="57" spans="1:7" s="11" customFormat="1" ht="15">
      <c r="A57" s="6"/>
      <c r="B57" s="192" t="s">
        <v>73</v>
      </c>
      <c r="C57" s="183" t="s">
        <v>637</v>
      </c>
      <c r="D57" s="155"/>
      <c r="E57" s="226">
        <v>0</v>
      </c>
      <c r="F57" s="226">
        <v>0</v>
      </c>
      <c r="G57" s="227">
        <v>0</v>
      </c>
    </row>
    <row r="58" spans="1:7" s="11" customFormat="1" ht="15">
      <c r="A58" s="5"/>
      <c r="B58" s="193" t="s">
        <v>60</v>
      </c>
      <c r="C58" s="194" t="s">
        <v>638</v>
      </c>
      <c r="D58" s="155"/>
      <c r="E58" s="224">
        <v>2176289</v>
      </c>
      <c r="F58" s="224">
        <v>4883620</v>
      </c>
      <c r="G58" s="228">
        <v>7059909</v>
      </c>
    </row>
    <row r="59" spans="1:7" s="11" customFormat="1" ht="15">
      <c r="A59" s="5"/>
      <c r="B59" s="193" t="s">
        <v>97</v>
      </c>
      <c r="C59" s="194" t="s">
        <v>487</v>
      </c>
      <c r="D59" s="155" t="s">
        <v>479</v>
      </c>
      <c r="E59" s="224">
        <v>35158</v>
      </c>
      <c r="F59" s="224">
        <v>0</v>
      </c>
      <c r="G59" s="228">
        <v>35158</v>
      </c>
    </row>
    <row r="60" spans="1:7" s="11" customFormat="1" ht="15">
      <c r="A60" s="6"/>
      <c r="B60" s="180" t="s">
        <v>179</v>
      </c>
      <c r="C60" s="183" t="s">
        <v>488</v>
      </c>
      <c r="D60" s="155"/>
      <c r="E60" s="224">
        <v>0</v>
      </c>
      <c r="F60" s="224">
        <v>0</v>
      </c>
      <c r="G60" s="228">
        <v>0</v>
      </c>
    </row>
    <row r="61" spans="1:7" s="11" customFormat="1" ht="15">
      <c r="A61" s="6"/>
      <c r="B61" s="187" t="s">
        <v>180</v>
      </c>
      <c r="C61" s="191" t="s">
        <v>489</v>
      </c>
      <c r="D61" s="155"/>
      <c r="E61" s="226">
        <v>35158</v>
      </c>
      <c r="F61" s="224">
        <v>0</v>
      </c>
      <c r="G61" s="227">
        <v>35158</v>
      </c>
    </row>
    <row r="62" spans="1:7" s="11" customFormat="1" ht="15">
      <c r="A62" s="6"/>
      <c r="B62" s="181" t="s">
        <v>75</v>
      </c>
      <c r="C62" s="182" t="s">
        <v>490</v>
      </c>
      <c r="D62" s="155" t="s">
        <v>484</v>
      </c>
      <c r="E62" s="224">
        <v>2141131</v>
      </c>
      <c r="F62" s="224">
        <v>4883620</v>
      </c>
      <c r="G62" s="228">
        <v>7024751</v>
      </c>
    </row>
    <row r="63" spans="1:7" ht="15">
      <c r="A63" s="5"/>
      <c r="B63" s="187" t="s">
        <v>181</v>
      </c>
      <c r="C63" s="191" t="s">
        <v>639</v>
      </c>
      <c r="D63" s="156"/>
      <c r="E63" s="226">
        <v>2057591</v>
      </c>
      <c r="F63" s="226">
        <v>4883620</v>
      </c>
      <c r="G63" s="227">
        <v>6941211</v>
      </c>
    </row>
    <row r="64" spans="1:7" ht="15">
      <c r="A64" s="5"/>
      <c r="B64" s="187" t="s">
        <v>182</v>
      </c>
      <c r="C64" s="191" t="s">
        <v>640</v>
      </c>
      <c r="D64" s="156"/>
      <c r="E64" s="226">
        <v>83540</v>
      </c>
      <c r="F64" s="224">
        <v>0</v>
      </c>
      <c r="G64" s="227">
        <v>83540</v>
      </c>
    </row>
    <row r="65" spans="1:7" ht="15">
      <c r="A65" s="5"/>
      <c r="B65" s="182" t="s">
        <v>82</v>
      </c>
      <c r="C65" s="194" t="s">
        <v>491</v>
      </c>
      <c r="D65" s="155" t="s">
        <v>486</v>
      </c>
      <c r="E65" s="226">
        <v>0</v>
      </c>
      <c r="F65" s="226">
        <v>0</v>
      </c>
      <c r="G65" s="227">
        <v>0</v>
      </c>
    </row>
    <row r="66" spans="1:7" ht="15">
      <c r="A66" s="5"/>
      <c r="B66" s="179" t="s">
        <v>492</v>
      </c>
      <c r="C66" s="183" t="s">
        <v>493</v>
      </c>
      <c r="D66" s="156"/>
      <c r="E66" s="224">
        <v>0</v>
      </c>
      <c r="F66" s="224">
        <v>0</v>
      </c>
      <c r="G66" s="228">
        <v>0</v>
      </c>
    </row>
    <row r="67" spans="1:7" ht="15">
      <c r="A67" s="5"/>
      <c r="B67" s="179" t="s">
        <v>494</v>
      </c>
      <c r="C67" s="183" t="s">
        <v>495</v>
      </c>
      <c r="D67" s="156"/>
      <c r="E67" s="224">
        <v>0</v>
      </c>
      <c r="F67" s="224">
        <v>0</v>
      </c>
      <c r="G67" s="228">
        <v>0</v>
      </c>
    </row>
    <row r="68" spans="1:7" s="11" customFormat="1" ht="15">
      <c r="A68" s="6"/>
      <c r="B68" s="181" t="s">
        <v>59</v>
      </c>
      <c r="C68" s="194" t="s">
        <v>496</v>
      </c>
      <c r="D68" s="155" t="s">
        <v>497</v>
      </c>
      <c r="E68" s="224">
        <v>4105729</v>
      </c>
      <c r="F68" s="224">
        <v>300</v>
      </c>
      <c r="G68" s="228">
        <v>4106029</v>
      </c>
    </row>
    <row r="69" spans="1:7" ht="15">
      <c r="A69" s="5"/>
      <c r="B69" s="178" t="s">
        <v>64</v>
      </c>
      <c r="C69" s="178" t="s">
        <v>41</v>
      </c>
      <c r="D69" s="155" t="s">
        <v>499</v>
      </c>
      <c r="E69" s="224">
        <v>300551</v>
      </c>
      <c r="F69" s="224">
        <v>0</v>
      </c>
      <c r="G69" s="228">
        <v>300551</v>
      </c>
    </row>
    <row r="70" spans="1:7" ht="15">
      <c r="A70" s="5"/>
      <c r="B70" s="180" t="s">
        <v>100</v>
      </c>
      <c r="C70" s="183" t="s">
        <v>183</v>
      </c>
      <c r="D70" s="156"/>
      <c r="E70" s="224">
        <v>0</v>
      </c>
      <c r="F70" s="224">
        <v>0</v>
      </c>
      <c r="G70" s="228">
        <v>0</v>
      </c>
    </row>
    <row r="71" spans="1:7" ht="15">
      <c r="A71" s="5"/>
      <c r="B71" s="187" t="s">
        <v>101</v>
      </c>
      <c r="C71" s="188" t="s">
        <v>193</v>
      </c>
      <c r="D71" s="155"/>
      <c r="E71" s="226">
        <v>300551</v>
      </c>
      <c r="F71" s="224">
        <v>0</v>
      </c>
      <c r="G71" s="227">
        <v>300551</v>
      </c>
    </row>
    <row r="72" spans="1:7" s="11" customFormat="1" ht="15">
      <c r="A72" s="6"/>
      <c r="B72" s="181" t="s">
        <v>63</v>
      </c>
      <c r="C72" s="194" t="s">
        <v>339</v>
      </c>
      <c r="D72" s="155" t="s">
        <v>501</v>
      </c>
      <c r="E72" s="224">
        <v>690700</v>
      </c>
      <c r="F72" s="226">
        <v>0</v>
      </c>
      <c r="G72" s="228">
        <v>690700</v>
      </c>
    </row>
    <row r="73" spans="1:7" s="11" customFormat="1" ht="15">
      <c r="A73" s="6"/>
      <c r="B73" s="178" t="s">
        <v>103</v>
      </c>
      <c r="C73" s="178" t="s">
        <v>498</v>
      </c>
      <c r="D73" s="155"/>
      <c r="E73" s="224">
        <v>60043</v>
      </c>
      <c r="F73" s="226">
        <v>0</v>
      </c>
      <c r="G73" s="228">
        <v>60043</v>
      </c>
    </row>
    <row r="74" spans="1:7" ht="15">
      <c r="A74" s="5"/>
      <c r="B74" s="178" t="s">
        <v>104</v>
      </c>
      <c r="C74" s="178" t="s">
        <v>500</v>
      </c>
      <c r="D74" s="155" t="s">
        <v>631</v>
      </c>
      <c r="E74" s="224">
        <v>1305446</v>
      </c>
      <c r="F74" s="226">
        <v>0</v>
      </c>
      <c r="G74" s="228">
        <v>1305446</v>
      </c>
    </row>
    <row r="75" spans="1:7" ht="15">
      <c r="A75" s="5"/>
      <c r="B75" s="189" t="s">
        <v>107</v>
      </c>
      <c r="C75" s="194" t="s">
        <v>42</v>
      </c>
      <c r="D75" s="155" t="s">
        <v>630</v>
      </c>
      <c r="E75" s="224">
        <v>4854484</v>
      </c>
      <c r="F75" s="224">
        <v>1133325</v>
      </c>
      <c r="G75" s="228">
        <v>5987809</v>
      </c>
    </row>
    <row r="76" spans="1:7" ht="15">
      <c r="A76" s="5"/>
      <c r="B76" s="186"/>
      <c r="C76" s="182"/>
      <c r="D76" s="155"/>
      <c r="E76" s="229"/>
      <c r="F76" s="230"/>
      <c r="G76" s="231"/>
    </row>
    <row r="77" spans="1:7" ht="15">
      <c r="A77" s="197"/>
      <c r="B77" s="198"/>
      <c r="C77" s="199" t="s">
        <v>88</v>
      </c>
      <c r="D77" s="200"/>
      <c r="E77" s="232">
        <v>202110070</v>
      </c>
      <c r="F77" s="232">
        <v>157367132</v>
      </c>
      <c r="G77" s="233">
        <v>359477202</v>
      </c>
    </row>
    <row r="78" spans="1:6" ht="15">
      <c r="A78" s="7"/>
      <c r="B78" s="7"/>
      <c r="C78" s="9"/>
      <c r="D78" s="51"/>
      <c r="E78" s="7"/>
      <c r="F78" s="7"/>
    </row>
    <row r="79" spans="1:4" ht="15">
      <c r="A79" s="7"/>
      <c r="B79" s="7" t="s">
        <v>338</v>
      </c>
      <c r="D79" s="52"/>
    </row>
    <row r="80" spans="1:5" ht="12.75">
      <c r="A80" s="8"/>
      <c r="B80" s="8"/>
      <c r="C80" s="8"/>
      <c r="D80" s="53"/>
      <c r="E80" s="8"/>
    </row>
    <row r="81" spans="1:5" ht="12.75">
      <c r="A81" s="8"/>
      <c r="B81" s="8"/>
      <c r="C81" s="8"/>
      <c r="D81" s="53"/>
      <c r="E81" s="8"/>
    </row>
    <row r="82" spans="1:5" ht="12.75">
      <c r="A82" s="8"/>
      <c r="B82" s="8"/>
      <c r="C82" s="8"/>
      <c r="D82" s="53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</sheetData>
  <sheetProtection/>
  <mergeCells count="5">
    <mergeCell ref="E14:G14"/>
    <mergeCell ref="A12:C15"/>
    <mergeCell ref="D12:D15"/>
    <mergeCell ref="E13:G13"/>
    <mergeCell ref="E12:G12"/>
  </mergeCells>
  <printOptions/>
  <pageMargins left="0.8661417322834646" right="0.2362204724409449" top="0.15748031496062992" bottom="0.6692913385826772" header="0.1968503937007874" footer="0.31496062992125984"/>
  <pageSetup fitToHeight="1" fitToWidth="1" horizontalDpi="300" verticalDpi="300" orientation="portrait" paperSize="9" scale="61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75" zoomScaleNormal="75" zoomScalePageLayoutView="0" workbookViewId="0" topLeftCell="A3">
      <pane xSplit="4" ySplit="8" topLeftCell="E11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3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6.25">
      <c r="A1" s="62" t="s">
        <v>262</v>
      </c>
      <c r="F1" s="66"/>
    </row>
    <row r="2" spans="1:6" s="65" customFormat="1" ht="20.25" customHeight="1">
      <c r="A2" s="62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29" t="s">
        <v>263</v>
      </c>
      <c r="B7" s="630"/>
      <c r="C7" s="630"/>
      <c r="D7" s="635" t="s">
        <v>89</v>
      </c>
      <c r="E7" s="712" t="s">
        <v>364</v>
      </c>
      <c r="F7" s="712"/>
      <c r="G7" s="713"/>
    </row>
    <row r="8" spans="1:7" ht="15">
      <c r="A8" s="631"/>
      <c r="B8" s="632"/>
      <c r="C8" s="632"/>
      <c r="D8" s="636"/>
      <c r="E8" s="638" t="s">
        <v>674</v>
      </c>
      <c r="F8" s="639"/>
      <c r="G8" s="640"/>
    </row>
    <row r="9" spans="1:7" ht="15">
      <c r="A9" s="631"/>
      <c r="B9" s="632"/>
      <c r="C9" s="632"/>
      <c r="D9" s="636"/>
      <c r="E9" s="626" t="s">
        <v>675</v>
      </c>
      <c r="F9" s="627"/>
      <c r="G9" s="628"/>
    </row>
    <row r="10" spans="1:7" ht="15.75" customHeight="1">
      <c r="A10" s="631"/>
      <c r="B10" s="632"/>
      <c r="C10" s="632"/>
      <c r="D10" s="714"/>
      <c r="E10" s="385" t="s">
        <v>365</v>
      </c>
      <c r="F10" s="382" t="s">
        <v>86</v>
      </c>
      <c r="G10" s="386" t="s">
        <v>87</v>
      </c>
    </row>
    <row r="11" spans="1:7" s="19" customFormat="1" ht="15">
      <c r="A11" s="416"/>
      <c r="B11" s="417" t="s">
        <v>58</v>
      </c>
      <c r="C11" s="418" t="s">
        <v>43</v>
      </c>
      <c r="D11" s="419" t="s">
        <v>534</v>
      </c>
      <c r="E11" s="420">
        <v>89230296</v>
      </c>
      <c r="F11" s="420">
        <v>91885709</v>
      </c>
      <c r="G11" s="421">
        <v>181116005</v>
      </c>
    </row>
    <row r="12" spans="1:7" s="44" customFormat="1" ht="15">
      <c r="A12" s="15"/>
      <c r="B12" s="422" t="s">
        <v>66</v>
      </c>
      <c r="C12" s="423" t="s">
        <v>742</v>
      </c>
      <c r="D12" s="161" t="s">
        <v>948</v>
      </c>
      <c r="E12" s="71">
        <v>1591710</v>
      </c>
      <c r="F12" s="71">
        <v>576385</v>
      </c>
      <c r="G12" s="72">
        <v>2168095</v>
      </c>
    </row>
    <row r="13" spans="1:7" s="44" customFormat="1" ht="15">
      <c r="A13" s="15"/>
      <c r="B13" s="422" t="s">
        <v>65</v>
      </c>
      <c r="C13" s="423" t="s">
        <v>193</v>
      </c>
      <c r="D13" s="161"/>
      <c r="E13" s="71">
        <v>87638586</v>
      </c>
      <c r="F13" s="71">
        <v>91309324</v>
      </c>
      <c r="G13" s="72">
        <v>178947910</v>
      </c>
    </row>
    <row r="14" spans="1:7" s="19" customFormat="1" ht="15">
      <c r="A14" s="21"/>
      <c r="B14" s="4" t="s">
        <v>62</v>
      </c>
      <c r="C14" s="394" t="s">
        <v>743</v>
      </c>
      <c r="D14" s="161"/>
      <c r="E14" s="70"/>
      <c r="F14" s="70"/>
      <c r="G14" s="160"/>
    </row>
    <row r="15" spans="1:7" s="44" customFormat="1" ht="15">
      <c r="A15" s="15"/>
      <c r="B15" s="4"/>
      <c r="C15" s="394" t="s">
        <v>744</v>
      </c>
      <c r="D15" s="161" t="s">
        <v>538</v>
      </c>
      <c r="E15" s="70">
        <v>2359187</v>
      </c>
      <c r="F15" s="70">
        <v>393543</v>
      </c>
      <c r="G15" s="160">
        <v>2752730</v>
      </c>
    </row>
    <row r="16" spans="1:7" s="19" customFormat="1" ht="15">
      <c r="A16" s="21"/>
      <c r="B16" s="4" t="s">
        <v>61</v>
      </c>
      <c r="C16" s="424" t="s">
        <v>44</v>
      </c>
      <c r="D16" s="161" t="s">
        <v>540</v>
      </c>
      <c r="E16" s="70">
        <v>742583</v>
      </c>
      <c r="F16" s="70">
        <v>40062240</v>
      </c>
      <c r="G16" s="160">
        <v>40804823</v>
      </c>
    </row>
    <row r="17" spans="1:7" s="19" customFormat="1" ht="15">
      <c r="A17" s="21"/>
      <c r="B17" s="4" t="s">
        <v>60</v>
      </c>
      <c r="C17" s="394" t="s">
        <v>686</v>
      </c>
      <c r="D17" s="161" t="s">
        <v>541</v>
      </c>
      <c r="E17" s="70">
        <v>12582894</v>
      </c>
      <c r="F17" s="70">
        <v>4081694</v>
      </c>
      <c r="G17" s="160">
        <v>16664588</v>
      </c>
    </row>
    <row r="18" spans="1:7" s="44" customFormat="1" ht="15">
      <c r="A18" s="15"/>
      <c r="B18" s="422" t="s">
        <v>97</v>
      </c>
      <c r="C18" s="159" t="s">
        <v>745</v>
      </c>
      <c r="D18" s="161"/>
      <c r="E18" s="71">
        <v>11712429</v>
      </c>
      <c r="F18" s="71">
        <v>3892261</v>
      </c>
      <c r="G18" s="72">
        <v>15604690</v>
      </c>
    </row>
    <row r="19" spans="1:7" s="44" customFormat="1" ht="15">
      <c r="A19" s="15"/>
      <c r="B19" s="422" t="s">
        <v>75</v>
      </c>
      <c r="C19" s="159" t="s">
        <v>746</v>
      </c>
      <c r="D19" s="161"/>
      <c r="E19" s="71">
        <v>0</v>
      </c>
      <c r="F19" s="71">
        <v>0</v>
      </c>
      <c r="G19" s="72">
        <v>0</v>
      </c>
    </row>
    <row r="20" spans="1:7" s="44" customFormat="1" ht="15">
      <c r="A20" s="15"/>
      <c r="B20" s="422" t="s">
        <v>82</v>
      </c>
      <c r="C20" s="159" t="s">
        <v>747</v>
      </c>
      <c r="D20" s="161"/>
      <c r="E20" s="71">
        <v>870465</v>
      </c>
      <c r="F20" s="71">
        <v>189433</v>
      </c>
      <c r="G20" s="72">
        <v>1059898</v>
      </c>
    </row>
    <row r="21" spans="1:7" s="19" customFormat="1" ht="15">
      <c r="A21" s="21"/>
      <c r="B21" s="4" t="s">
        <v>59</v>
      </c>
      <c r="C21" s="424" t="s">
        <v>748</v>
      </c>
      <c r="D21" s="161" t="s">
        <v>541</v>
      </c>
      <c r="E21" s="70">
        <v>6960619</v>
      </c>
      <c r="F21" s="70">
        <v>12330741</v>
      </c>
      <c r="G21" s="160">
        <v>19291360</v>
      </c>
    </row>
    <row r="22" spans="1:7" s="44" customFormat="1" ht="15">
      <c r="A22" s="15"/>
      <c r="B22" s="422" t="s">
        <v>98</v>
      </c>
      <c r="C22" s="423" t="s">
        <v>37</v>
      </c>
      <c r="D22" s="162"/>
      <c r="E22" s="71">
        <v>2975784</v>
      </c>
      <c r="F22" s="71">
        <v>0</v>
      </c>
      <c r="G22" s="72">
        <v>2975784</v>
      </c>
    </row>
    <row r="23" spans="1:7" s="44" customFormat="1" ht="15">
      <c r="A23" s="15"/>
      <c r="B23" s="422" t="s">
        <v>99</v>
      </c>
      <c r="C23" s="423" t="s">
        <v>749</v>
      </c>
      <c r="D23" s="162"/>
      <c r="E23" s="71">
        <v>0</v>
      </c>
      <c r="F23" s="71">
        <v>0</v>
      </c>
      <c r="G23" s="72">
        <v>0</v>
      </c>
    </row>
    <row r="24" spans="1:7" s="44" customFormat="1" ht="15">
      <c r="A24" s="15"/>
      <c r="B24" s="422" t="s">
        <v>691</v>
      </c>
      <c r="C24" s="423" t="s">
        <v>38</v>
      </c>
      <c r="D24" s="162"/>
      <c r="E24" s="71">
        <v>3984835</v>
      </c>
      <c r="F24" s="71">
        <v>12330741</v>
      </c>
      <c r="G24" s="72">
        <v>16315576</v>
      </c>
    </row>
    <row r="25" spans="1:7" s="19" customFormat="1" ht="15">
      <c r="A25" s="21"/>
      <c r="B25" s="4" t="s">
        <v>64</v>
      </c>
      <c r="C25" s="424" t="s">
        <v>45</v>
      </c>
      <c r="D25" s="161"/>
      <c r="E25" s="70">
        <v>0</v>
      </c>
      <c r="F25" s="70">
        <v>0</v>
      </c>
      <c r="G25" s="160">
        <v>0</v>
      </c>
    </row>
    <row r="26" spans="1:7" s="44" customFormat="1" ht="15">
      <c r="A26" s="15"/>
      <c r="B26" s="422" t="s">
        <v>100</v>
      </c>
      <c r="C26" s="425" t="s">
        <v>750</v>
      </c>
      <c r="D26" s="161"/>
      <c r="E26" s="71">
        <v>0</v>
      </c>
      <c r="F26" s="71">
        <v>0</v>
      </c>
      <c r="G26" s="72">
        <v>0</v>
      </c>
    </row>
    <row r="27" spans="1:7" s="44" customFormat="1" ht="15">
      <c r="A27" s="15"/>
      <c r="B27" s="422" t="s">
        <v>101</v>
      </c>
      <c r="C27" s="423" t="s">
        <v>193</v>
      </c>
      <c r="D27" s="161"/>
      <c r="E27" s="71">
        <v>0</v>
      </c>
      <c r="F27" s="71">
        <v>0</v>
      </c>
      <c r="G27" s="72">
        <v>0</v>
      </c>
    </row>
    <row r="28" spans="1:7" s="19" customFormat="1" ht="15">
      <c r="A28" s="21"/>
      <c r="B28" s="4" t="s">
        <v>63</v>
      </c>
      <c r="C28" s="424" t="s">
        <v>751</v>
      </c>
      <c r="D28" s="161" t="s">
        <v>955</v>
      </c>
      <c r="E28" s="70">
        <v>9489981</v>
      </c>
      <c r="F28" s="70">
        <v>483915</v>
      </c>
      <c r="G28" s="160">
        <v>9973896</v>
      </c>
    </row>
    <row r="29" spans="1:7" s="19" customFormat="1" ht="15">
      <c r="A29" s="21"/>
      <c r="B29" s="4" t="s">
        <v>103</v>
      </c>
      <c r="C29" s="424" t="s">
        <v>752</v>
      </c>
      <c r="D29" s="161"/>
      <c r="E29" s="70">
        <v>2124799</v>
      </c>
      <c r="F29" s="70">
        <v>741751</v>
      </c>
      <c r="G29" s="160">
        <v>2866550</v>
      </c>
    </row>
    <row r="30" spans="1:7" s="19" customFormat="1" ht="15">
      <c r="A30" s="21"/>
      <c r="B30" s="426" t="s">
        <v>104</v>
      </c>
      <c r="C30" s="424" t="s">
        <v>46</v>
      </c>
      <c r="D30" s="161"/>
      <c r="E30" s="70">
        <v>0</v>
      </c>
      <c r="F30" s="70">
        <v>0</v>
      </c>
      <c r="G30" s="160">
        <v>0</v>
      </c>
    </row>
    <row r="31" spans="1:7" s="19" customFormat="1" ht="15">
      <c r="A31" s="21"/>
      <c r="B31" s="4" t="s">
        <v>107</v>
      </c>
      <c r="C31" s="424" t="s">
        <v>270</v>
      </c>
      <c r="D31" s="161" t="s">
        <v>542</v>
      </c>
      <c r="E31" s="396">
        <v>6939</v>
      </c>
      <c r="F31" s="396">
        <v>0</v>
      </c>
      <c r="G31" s="397">
        <v>6939</v>
      </c>
    </row>
    <row r="32" spans="1:7" s="44" customFormat="1" ht="15">
      <c r="A32" s="15"/>
      <c r="B32" s="422" t="s">
        <v>108</v>
      </c>
      <c r="C32" s="423" t="s">
        <v>753</v>
      </c>
      <c r="D32" s="162"/>
      <c r="E32" s="71">
        <v>7903</v>
      </c>
      <c r="F32" s="71">
        <v>0</v>
      </c>
      <c r="G32" s="72">
        <v>7903</v>
      </c>
    </row>
    <row r="33" spans="1:7" s="44" customFormat="1" ht="15">
      <c r="A33" s="15"/>
      <c r="B33" s="422" t="s">
        <v>109</v>
      </c>
      <c r="C33" s="158" t="s">
        <v>754</v>
      </c>
      <c r="D33" s="162"/>
      <c r="E33" s="71">
        <v>0</v>
      </c>
      <c r="F33" s="71">
        <v>0</v>
      </c>
      <c r="G33" s="72">
        <v>0</v>
      </c>
    </row>
    <row r="34" spans="1:7" s="44" customFormat="1" ht="15">
      <c r="A34" s="15"/>
      <c r="B34" s="422" t="s">
        <v>271</v>
      </c>
      <c r="C34" s="158" t="s">
        <v>193</v>
      </c>
      <c r="D34" s="162"/>
      <c r="E34" s="71">
        <v>0</v>
      </c>
      <c r="F34" s="71">
        <v>0</v>
      </c>
      <c r="G34" s="72">
        <v>0</v>
      </c>
    </row>
    <row r="35" spans="1:7" s="44" customFormat="1" ht="15">
      <c r="A35" s="15"/>
      <c r="B35" s="422" t="s">
        <v>272</v>
      </c>
      <c r="C35" s="423" t="s">
        <v>755</v>
      </c>
      <c r="D35" s="162"/>
      <c r="E35" s="71">
        <v>964</v>
      </c>
      <c r="F35" s="71">
        <v>0</v>
      </c>
      <c r="G35" s="72">
        <v>964</v>
      </c>
    </row>
    <row r="36" spans="1:7" s="44" customFormat="1" ht="15">
      <c r="A36" s="15"/>
      <c r="B36" s="4" t="s">
        <v>756</v>
      </c>
      <c r="C36" s="394" t="s">
        <v>743</v>
      </c>
      <c r="D36" s="162"/>
      <c r="E36" s="71"/>
      <c r="F36" s="71"/>
      <c r="G36" s="72"/>
    </row>
    <row r="37" spans="1:7" s="19" customFormat="1" ht="15">
      <c r="A37" s="21"/>
      <c r="B37" s="4"/>
      <c r="C37" s="394" t="s">
        <v>757</v>
      </c>
      <c r="D37" s="161" t="s">
        <v>545</v>
      </c>
      <c r="E37" s="70">
        <v>6227</v>
      </c>
      <c r="F37" s="70">
        <v>173843</v>
      </c>
      <c r="G37" s="160">
        <v>180070</v>
      </c>
    </row>
    <row r="38" spans="1:7" s="44" customFormat="1" ht="15">
      <c r="A38" s="15"/>
      <c r="B38" s="422" t="s">
        <v>617</v>
      </c>
      <c r="C38" s="158" t="s">
        <v>268</v>
      </c>
      <c r="D38" s="162"/>
      <c r="E38" s="71">
        <v>6227</v>
      </c>
      <c r="F38" s="71">
        <v>171764</v>
      </c>
      <c r="G38" s="72">
        <v>177991</v>
      </c>
    </row>
    <row r="39" spans="1:7" s="44" customFormat="1" ht="15">
      <c r="A39" s="15"/>
      <c r="B39" s="422" t="s">
        <v>619</v>
      </c>
      <c r="C39" s="158" t="s">
        <v>257</v>
      </c>
      <c r="D39" s="162"/>
      <c r="E39" s="71">
        <v>0</v>
      </c>
      <c r="F39" s="71">
        <v>2079</v>
      </c>
      <c r="G39" s="72">
        <v>2079</v>
      </c>
    </row>
    <row r="40" spans="1:7" s="44" customFormat="1" ht="15">
      <c r="A40" s="15"/>
      <c r="B40" s="422" t="s">
        <v>621</v>
      </c>
      <c r="C40" s="158" t="s">
        <v>269</v>
      </c>
      <c r="D40" s="162"/>
      <c r="E40" s="71">
        <v>0</v>
      </c>
      <c r="F40" s="71">
        <v>0</v>
      </c>
      <c r="G40" s="72">
        <v>0</v>
      </c>
    </row>
    <row r="41" spans="1:7" s="19" customFormat="1" ht="15">
      <c r="A41" s="21"/>
      <c r="B41" s="4" t="s">
        <v>758</v>
      </c>
      <c r="C41" s="424" t="s">
        <v>47</v>
      </c>
      <c r="D41" s="161" t="s">
        <v>546</v>
      </c>
      <c r="E41" s="70">
        <v>6054358</v>
      </c>
      <c r="F41" s="70">
        <v>252296</v>
      </c>
      <c r="G41" s="160">
        <v>6306654</v>
      </c>
    </row>
    <row r="42" spans="1:7" s="44" customFormat="1" ht="15">
      <c r="A42" s="15"/>
      <c r="B42" s="422" t="s">
        <v>719</v>
      </c>
      <c r="C42" s="425" t="s">
        <v>759</v>
      </c>
      <c r="D42" s="161"/>
      <c r="E42" s="71">
        <v>3597720</v>
      </c>
      <c r="F42" s="71">
        <v>0</v>
      </c>
      <c r="G42" s="72">
        <v>3597720</v>
      </c>
    </row>
    <row r="43" spans="1:7" s="44" customFormat="1" ht="15">
      <c r="A43" s="15"/>
      <c r="B43" s="422" t="s">
        <v>721</v>
      </c>
      <c r="C43" s="425" t="s">
        <v>760</v>
      </c>
      <c r="D43" s="161"/>
      <c r="E43" s="71">
        <v>0</v>
      </c>
      <c r="F43" s="71">
        <v>0</v>
      </c>
      <c r="G43" s="72">
        <v>0</v>
      </c>
    </row>
    <row r="44" spans="1:7" s="44" customFormat="1" ht="15">
      <c r="A44" s="15"/>
      <c r="B44" s="422" t="s">
        <v>723</v>
      </c>
      <c r="C44" s="423" t="s">
        <v>761</v>
      </c>
      <c r="D44" s="162"/>
      <c r="E44" s="71">
        <v>785778</v>
      </c>
      <c r="F44" s="71">
        <v>67039</v>
      </c>
      <c r="G44" s="72">
        <v>852817</v>
      </c>
    </row>
    <row r="45" spans="1:7" s="44" customFormat="1" ht="15">
      <c r="A45" s="15"/>
      <c r="B45" s="422" t="s">
        <v>724</v>
      </c>
      <c r="C45" s="423" t="s">
        <v>762</v>
      </c>
      <c r="D45" s="162"/>
      <c r="E45" s="71">
        <v>0</v>
      </c>
      <c r="F45" s="71">
        <v>0</v>
      </c>
      <c r="G45" s="72">
        <v>0</v>
      </c>
    </row>
    <row r="46" spans="1:7" s="44" customFormat="1" ht="15">
      <c r="A46" s="15"/>
      <c r="B46" s="422" t="s">
        <v>763</v>
      </c>
      <c r="C46" s="423" t="s">
        <v>764</v>
      </c>
      <c r="D46" s="162"/>
      <c r="E46" s="71">
        <v>1670860</v>
      </c>
      <c r="F46" s="71">
        <v>185257</v>
      </c>
      <c r="G46" s="72">
        <v>1856117</v>
      </c>
    </row>
    <row r="47" spans="1:7" s="19" customFormat="1" ht="15">
      <c r="A47" s="21"/>
      <c r="B47" s="4" t="s">
        <v>112</v>
      </c>
      <c r="C47" s="427" t="s">
        <v>765</v>
      </c>
      <c r="D47" s="161" t="s">
        <v>548</v>
      </c>
      <c r="E47" s="70">
        <v>1059984</v>
      </c>
      <c r="F47" s="70">
        <v>27994</v>
      </c>
      <c r="G47" s="160">
        <v>1087978</v>
      </c>
    </row>
    <row r="48" spans="1:7" s="44" customFormat="1" ht="15">
      <c r="A48" s="15"/>
      <c r="B48" s="422" t="s">
        <v>298</v>
      </c>
      <c r="C48" s="159" t="s">
        <v>766</v>
      </c>
      <c r="D48" s="161"/>
      <c r="E48" s="71">
        <v>1059984</v>
      </c>
      <c r="F48" s="71">
        <v>27994</v>
      </c>
      <c r="G48" s="72">
        <v>1087978</v>
      </c>
    </row>
    <row r="49" spans="1:7" s="44" customFormat="1" ht="15">
      <c r="A49" s="15"/>
      <c r="B49" s="422" t="s">
        <v>299</v>
      </c>
      <c r="C49" s="159" t="s">
        <v>767</v>
      </c>
      <c r="D49" s="161"/>
      <c r="E49" s="71">
        <v>0</v>
      </c>
      <c r="F49" s="71">
        <v>0</v>
      </c>
      <c r="G49" s="72">
        <v>0</v>
      </c>
    </row>
    <row r="50" spans="1:7" s="44" customFormat="1" ht="15">
      <c r="A50" s="15"/>
      <c r="B50" s="4" t="s">
        <v>113</v>
      </c>
      <c r="C50" s="394" t="s">
        <v>768</v>
      </c>
      <c r="D50" s="161"/>
      <c r="E50" s="71"/>
      <c r="F50" s="71"/>
      <c r="G50" s="72"/>
    </row>
    <row r="51" spans="1:7" s="19" customFormat="1" ht="15">
      <c r="A51" s="21"/>
      <c r="B51" s="4"/>
      <c r="C51" s="394" t="s">
        <v>769</v>
      </c>
      <c r="D51" s="161" t="s">
        <v>550</v>
      </c>
      <c r="E51" s="70">
        <v>0</v>
      </c>
      <c r="F51" s="70">
        <v>0</v>
      </c>
      <c r="G51" s="160">
        <v>0</v>
      </c>
    </row>
    <row r="52" spans="1:7" s="44" customFormat="1" ht="15">
      <c r="A52" s="15"/>
      <c r="B52" s="398" t="s">
        <v>341</v>
      </c>
      <c r="C52" s="159" t="s">
        <v>739</v>
      </c>
      <c r="D52" s="161"/>
      <c r="E52" s="71">
        <v>0</v>
      </c>
      <c r="F52" s="71">
        <v>0</v>
      </c>
      <c r="G52" s="72">
        <v>0</v>
      </c>
    </row>
    <row r="53" spans="1:7" s="44" customFormat="1" ht="15">
      <c r="A53" s="15"/>
      <c r="B53" s="398" t="s">
        <v>342</v>
      </c>
      <c r="C53" s="159" t="s">
        <v>741</v>
      </c>
      <c r="D53" s="161"/>
      <c r="E53" s="71">
        <v>0</v>
      </c>
      <c r="F53" s="71">
        <v>0</v>
      </c>
      <c r="G53" s="72">
        <v>0</v>
      </c>
    </row>
    <row r="54" spans="1:7" s="19" customFormat="1" ht="15">
      <c r="A54" s="21"/>
      <c r="B54" s="4" t="s">
        <v>770</v>
      </c>
      <c r="C54" s="427" t="s">
        <v>273</v>
      </c>
      <c r="D54" s="161" t="s">
        <v>554</v>
      </c>
      <c r="E54" s="70">
        <v>0</v>
      </c>
      <c r="F54" s="70">
        <v>2849471</v>
      </c>
      <c r="G54" s="160">
        <v>2849471</v>
      </c>
    </row>
    <row r="55" spans="1:7" s="19" customFormat="1" ht="15">
      <c r="A55" s="21"/>
      <c r="B55" s="4" t="s">
        <v>115</v>
      </c>
      <c r="C55" s="427" t="s">
        <v>48</v>
      </c>
      <c r="D55" s="161" t="s">
        <v>665</v>
      </c>
      <c r="E55" s="70">
        <v>40832869</v>
      </c>
      <c r="F55" s="70">
        <v>498341</v>
      </c>
      <c r="G55" s="160">
        <v>41331210</v>
      </c>
    </row>
    <row r="56" spans="1:7" s="44" customFormat="1" ht="15">
      <c r="A56" s="15"/>
      <c r="B56" s="422" t="s">
        <v>116</v>
      </c>
      <c r="C56" s="423" t="s">
        <v>771</v>
      </c>
      <c r="D56" s="162"/>
      <c r="E56" s="71">
        <v>4200000</v>
      </c>
      <c r="F56" s="71">
        <v>0</v>
      </c>
      <c r="G56" s="72">
        <v>4200000</v>
      </c>
    </row>
    <row r="57" spans="1:7" s="44" customFormat="1" ht="15">
      <c r="A57" s="15"/>
      <c r="B57" s="422" t="s">
        <v>117</v>
      </c>
      <c r="C57" s="423" t="s">
        <v>772</v>
      </c>
      <c r="D57" s="161"/>
      <c r="E57" s="71">
        <v>3318450</v>
      </c>
      <c r="F57" s="71">
        <v>264862</v>
      </c>
      <c r="G57" s="72">
        <v>3583312</v>
      </c>
    </row>
    <row r="58" spans="1:7" s="44" customFormat="1" ht="15">
      <c r="A58" s="15"/>
      <c r="B58" s="422" t="s">
        <v>300</v>
      </c>
      <c r="C58" s="423" t="s">
        <v>773</v>
      </c>
      <c r="D58" s="161"/>
      <c r="E58" s="71">
        <v>11880</v>
      </c>
      <c r="F58" s="71">
        <v>0</v>
      </c>
      <c r="G58" s="72">
        <v>11880</v>
      </c>
    </row>
    <row r="59" spans="1:7" s="44" customFormat="1" ht="15">
      <c r="A59" s="15"/>
      <c r="B59" s="422" t="s">
        <v>301</v>
      </c>
      <c r="C59" s="423" t="s">
        <v>774</v>
      </c>
      <c r="D59" s="162"/>
      <c r="E59" s="71">
        <v>0</v>
      </c>
      <c r="F59" s="71">
        <v>0</v>
      </c>
      <c r="G59" s="72">
        <v>0</v>
      </c>
    </row>
    <row r="60" spans="1:7" s="44" customFormat="1" ht="15">
      <c r="A60" s="15"/>
      <c r="B60" s="422" t="s">
        <v>302</v>
      </c>
      <c r="C60" s="423" t="s">
        <v>775</v>
      </c>
      <c r="D60" s="163"/>
      <c r="E60" s="71">
        <v>1329094</v>
      </c>
      <c r="F60" s="71">
        <v>191658</v>
      </c>
      <c r="G60" s="72">
        <v>1520752</v>
      </c>
    </row>
    <row r="61" spans="1:7" s="44" customFormat="1" ht="15">
      <c r="A61" s="15"/>
      <c r="B61" s="422" t="s">
        <v>776</v>
      </c>
      <c r="C61" s="423" t="s">
        <v>777</v>
      </c>
      <c r="D61" s="163"/>
      <c r="E61" s="71">
        <v>1659472</v>
      </c>
      <c r="F61" s="71">
        <v>0</v>
      </c>
      <c r="G61" s="72">
        <v>1659472</v>
      </c>
    </row>
    <row r="62" spans="1:7" s="44" customFormat="1" ht="15">
      <c r="A62" s="15"/>
      <c r="B62" s="422" t="s">
        <v>778</v>
      </c>
      <c r="C62" s="423" t="s">
        <v>779</v>
      </c>
      <c r="D62" s="163"/>
      <c r="E62" s="71">
        <v>0</v>
      </c>
      <c r="F62" s="71">
        <v>0</v>
      </c>
      <c r="G62" s="72">
        <v>0</v>
      </c>
    </row>
    <row r="63" spans="1:7" s="44" customFormat="1" ht="15">
      <c r="A63" s="15"/>
      <c r="B63" s="422" t="s">
        <v>780</v>
      </c>
      <c r="C63" s="423" t="s">
        <v>781</v>
      </c>
      <c r="D63" s="163"/>
      <c r="E63" s="71">
        <v>0</v>
      </c>
      <c r="F63" s="71">
        <v>0</v>
      </c>
      <c r="G63" s="72">
        <v>0</v>
      </c>
    </row>
    <row r="64" spans="1:7" s="44" customFormat="1" ht="15">
      <c r="A64" s="15"/>
      <c r="B64" s="422" t="s">
        <v>782</v>
      </c>
      <c r="C64" s="423" t="s">
        <v>973</v>
      </c>
      <c r="D64" s="161"/>
      <c r="E64" s="71">
        <v>1856</v>
      </c>
      <c r="F64" s="71">
        <v>0</v>
      </c>
      <c r="G64" s="72">
        <v>1856</v>
      </c>
    </row>
    <row r="65" spans="1:7" s="44" customFormat="1" ht="15">
      <c r="A65" s="15"/>
      <c r="B65" s="422" t="s">
        <v>783</v>
      </c>
      <c r="C65" s="423" t="s">
        <v>784</v>
      </c>
      <c r="D65" s="162"/>
      <c r="E65" s="428">
        <v>-313414</v>
      </c>
      <c r="F65" s="428">
        <v>73204</v>
      </c>
      <c r="G65" s="429">
        <v>-240210</v>
      </c>
    </row>
    <row r="66" spans="1:7" s="44" customFormat="1" ht="15">
      <c r="A66" s="15"/>
      <c r="B66" s="422" t="s">
        <v>785</v>
      </c>
      <c r="C66" s="423" t="s">
        <v>786</v>
      </c>
      <c r="D66" s="162"/>
      <c r="E66" s="71"/>
      <c r="F66" s="71"/>
      <c r="G66" s="72"/>
    </row>
    <row r="67" spans="1:7" s="44" customFormat="1" ht="15">
      <c r="A67" s="15"/>
      <c r="B67" s="422"/>
      <c r="C67" s="423" t="s">
        <v>787</v>
      </c>
      <c r="D67" s="162"/>
      <c r="E67" s="71">
        <v>0</v>
      </c>
      <c r="F67" s="71">
        <v>0</v>
      </c>
      <c r="G67" s="72">
        <v>0</v>
      </c>
    </row>
    <row r="68" spans="1:7" s="44" customFormat="1" ht="15">
      <c r="A68" s="15"/>
      <c r="B68" s="422" t="s">
        <v>788</v>
      </c>
      <c r="C68" s="423" t="s">
        <v>789</v>
      </c>
      <c r="D68" s="162"/>
      <c r="E68" s="71">
        <v>629562</v>
      </c>
      <c r="F68" s="71">
        <v>0</v>
      </c>
      <c r="G68" s="72">
        <v>629562</v>
      </c>
    </row>
    <row r="69" spans="1:7" s="44" customFormat="1" ht="15">
      <c r="A69" s="15"/>
      <c r="B69" s="422" t="s">
        <v>274</v>
      </c>
      <c r="C69" s="423" t="s">
        <v>790</v>
      </c>
      <c r="D69" s="161"/>
      <c r="E69" s="71">
        <v>26970499</v>
      </c>
      <c r="F69" s="71">
        <v>233479</v>
      </c>
      <c r="G69" s="72">
        <v>27203978</v>
      </c>
    </row>
    <row r="70" spans="1:7" s="44" customFormat="1" ht="15">
      <c r="A70" s="15"/>
      <c r="B70" s="422" t="s">
        <v>791</v>
      </c>
      <c r="C70" s="423" t="s">
        <v>792</v>
      </c>
      <c r="D70" s="163"/>
      <c r="E70" s="71">
        <v>1311374</v>
      </c>
      <c r="F70" s="71">
        <v>0</v>
      </c>
      <c r="G70" s="72">
        <v>1311374</v>
      </c>
    </row>
    <row r="71" spans="1:7" s="44" customFormat="1" ht="15">
      <c r="A71" s="15"/>
      <c r="B71" s="422" t="s">
        <v>793</v>
      </c>
      <c r="C71" s="237" t="s">
        <v>794</v>
      </c>
      <c r="D71" s="162"/>
      <c r="E71" s="71">
        <v>0</v>
      </c>
      <c r="F71" s="71">
        <v>0</v>
      </c>
      <c r="G71" s="72">
        <v>0</v>
      </c>
    </row>
    <row r="72" spans="1:7" s="44" customFormat="1" ht="15">
      <c r="A72" s="15"/>
      <c r="B72" s="422" t="s">
        <v>795</v>
      </c>
      <c r="C72" s="423" t="s">
        <v>796</v>
      </c>
      <c r="D72" s="163"/>
      <c r="E72" s="71">
        <v>25659125</v>
      </c>
      <c r="F72" s="71">
        <v>0</v>
      </c>
      <c r="G72" s="72">
        <v>25659125</v>
      </c>
    </row>
    <row r="73" spans="1:7" s="44" customFormat="1" ht="15">
      <c r="A73" s="15"/>
      <c r="B73" s="422" t="s">
        <v>797</v>
      </c>
      <c r="C73" s="423" t="s">
        <v>798</v>
      </c>
      <c r="D73" s="162"/>
      <c r="E73" s="428">
        <v>0</v>
      </c>
      <c r="F73" s="71">
        <v>233479</v>
      </c>
      <c r="G73" s="429">
        <v>233479</v>
      </c>
    </row>
    <row r="74" spans="1:7" s="44" customFormat="1" ht="15">
      <c r="A74" s="15"/>
      <c r="B74" s="422" t="s">
        <v>275</v>
      </c>
      <c r="C74" s="423" t="s">
        <v>799</v>
      </c>
      <c r="D74" s="162"/>
      <c r="E74" s="71">
        <v>6343920</v>
      </c>
      <c r="F74" s="71">
        <v>0</v>
      </c>
      <c r="G74" s="72">
        <v>6343920</v>
      </c>
    </row>
    <row r="75" spans="1:7" s="44" customFormat="1" ht="15">
      <c r="A75" s="15"/>
      <c r="B75" s="422" t="s">
        <v>800</v>
      </c>
      <c r="C75" s="425" t="s">
        <v>801</v>
      </c>
      <c r="D75" s="161"/>
      <c r="E75" s="71">
        <v>0</v>
      </c>
      <c r="F75" s="71">
        <v>0</v>
      </c>
      <c r="G75" s="72">
        <v>0</v>
      </c>
    </row>
    <row r="76" spans="1:7" s="44" customFormat="1" ht="15">
      <c r="A76" s="15"/>
      <c r="B76" s="422" t="s">
        <v>802</v>
      </c>
      <c r="C76" s="430" t="s">
        <v>803</v>
      </c>
      <c r="D76" s="161"/>
      <c r="E76" s="71">
        <v>6343920</v>
      </c>
      <c r="F76" s="71">
        <v>0</v>
      </c>
      <c r="G76" s="72">
        <v>6343920</v>
      </c>
    </row>
    <row r="77" spans="1:7" s="44" customFormat="1" ht="15">
      <c r="A77" s="15"/>
      <c r="B77" s="422"/>
      <c r="C77" s="430"/>
      <c r="D77" s="161"/>
      <c r="E77" s="71"/>
      <c r="F77" s="71"/>
      <c r="G77" s="72"/>
    </row>
    <row r="78" spans="1:7" s="19" customFormat="1" ht="15">
      <c r="A78" s="45"/>
      <c r="B78" s="431"/>
      <c r="C78" s="432" t="s">
        <v>276</v>
      </c>
      <c r="D78" s="164"/>
      <c r="E78" s="433">
        <v>171450736</v>
      </c>
      <c r="F78" s="433">
        <v>153781538</v>
      </c>
      <c r="G78" s="434">
        <v>325232274</v>
      </c>
    </row>
    <row r="79" spans="1:7" ht="15">
      <c r="A79" s="257"/>
      <c r="B79" s="257"/>
      <c r="C79" s="435"/>
      <c r="D79" s="436"/>
      <c r="E79" s="13"/>
      <c r="F79" s="13"/>
      <c r="G79" s="13"/>
    </row>
    <row r="80" spans="1:7" ht="15">
      <c r="A80" s="16"/>
      <c r="B80" s="7" t="s">
        <v>338</v>
      </c>
      <c r="C80" s="17"/>
      <c r="D80" s="14"/>
      <c r="E80" s="8"/>
      <c r="G80" s="78"/>
    </row>
    <row r="81" spans="1:5" ht="15">
      <c r="A81" s="16"/>
      <c r="B81" s="16"/>
      <c r="C81" s="17"/>
      <c r="D81" s="14"/>
      <c r="E81" s="8"/>
    </row>
    <row r="82" spans="1:7" s="19" customFormat="1" ht="15">
      <c r="A82" s="4"/>
      <c r="B82" s="4"/>
      <c r="C82" s="22"/>
      <c r="D82" s="23"/>
      <c r="E82" s="8"/>
      <c r="F82" s="8"/>
      <c r="G82" s="10"/>
    </row>
    <row r="83" spans="1:7" s="19" customFormat="1" ht="15">
      <c r="A83" s="4"/>
      <c r="B83" s="4"/>
      <c r="C83" s="22"/>
      <c r="D83" s="23"/>
      <c r="E83" s="8"/>
      <c r="F83" s="8"/>
      <c r="G83" s="10"/>
    </row>
    <row r="84" spans="1:7" s="19" customFormat="1" ht="15">
      <c r="A84" s="4"/>
      <c r="B84" s="4"/>
      <c r="C84" s="22"/>
      <c r="D84" s="23"/>
      <c r="E84" s="10"/>
      <c r="F84" s="8"/>
      <c r="G84" s="10"/>
    </row>
    <row r="85" spans="1:7" s="19" customFormat="1" ht="15">
      <c r="A85" s="4"/>
      <c r="B85" s="4"/>
      <c r="C85" s="4"/>
      <c r="D85" s="23"/>
      <c r="E85" s="10"/>
      <c r="F85" s="8"/>
      <c r="G85" s="10"/>
    </row>
    <row r="86" spans="1:20" s="19" customFormat="1" ht="15">
      <c r="A86" s="4"/>
      <c r="B86" s="4"/>
      <c r="C86" s="4"/>
      <c r="D86" s="23"/>
      <c r="E86" s="10"/>
      <c r="F86" s="8"/>
      <c r="G86" s="10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9" customFormat="1" ht="15">
      <c r="A87" s="4"/>
      <c r="B87" s="4"/>
      <c r="C87" s="4"/>
      <c r="D87" s="23"/>
      <c r="E87" s="10"/>
      <c r="F87" s="8"/>
      <c r="G87" s="10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9" customFormat="1" ht="15">
      <c r="A88" s="4"/>
      <c r="B88" s="4"/>
      <c r="C88" s="22"/>
      <c r="D88" s="23"/>
      <c r="E88" s="10"/>
      <c r="F88" s="8"/>
      <c r="G88" s="1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9" customFormat="1" ht="15">
      <c r="A89" s="18"/>
      <c r="B89" s="18"/>
      <c r="C89" s="18"/>
      <c r="D89" s="14"/>
      <c r="E89" s="10"/>
      <c r="F89" s="8"/>
      <c r="G89" s="1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>
      <c r="A90" s="12"/>
      <c r="B90" s="12"/>
      <c r="C90" s="12"/>
      <c r="D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9" customFormat="1" ht="15">
      <c r="A92" s="18"/>
      <c r="B92" s="18"/>
      <c r="C92" s="18"/>
      <c r="D92" s="14"/>
      <c r="E92" s="10"/>
      <c r="F92" s="8"/>
      <c r="G92" s="1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>
      <c r="A93" s="12"/>
      <c r="B93" s="12"/>
      <c r="C93" s="12"/>
      <c r="D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customHeight="1">
      <c r="A95" s="12"/>
      <c r="B95" s="12"/>
      <c r="C95" s="12"/>
      <c r="D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6"/>
      <c r="B97" s="16"/>
      <c r="C97" s="17"/>
      <c r="D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4" ht="18">
      <c r="A98" s="16"/>
      <c r="B98" s="16"/>
      <c r="C98" s="24"/>
      <c r="D98" s="14"/>
    </row>
    <row r="99" spans="1:4" ht="15">
      <c r="A99" s="16"/>
      <c r="B99" s="16"/>
      <c r="C99" s="17"/>
      <c r="D99" s="14"/>
    </row>
    <row r="100" spans="1:4" ht="15">
      <c r="A100" s="16"/>
      <c r="B100" s="16"/>
      <c r="C100" s="17"/>
      <c r="D100" s="14"/>
    </row>
    <row r="101" spans="1:4" ht="15">
      <c r="A101" s="16"/>
      <c r="B101" s="16"/>
      <c r="C101" s="20"/>
      <c r="D101" s="23"/>
    </row>
    <row r="102" spans="1:4" ht="15">
      <c r="A102" s="16"/>
      <c r="B102" s="16"/>
      <c r="C102" s="17"/>
      <c r="D102" s="14"/>
    </row>
    <row r="103" spans="1:4" ht="18">
      <c r="A103" s="16"/>
      <c r="B103" s="16"/>
      <c r="C103" s="24"/>
      <c r="D103" s="14"/>
    </row>
    <row r="104" spans="1:4" ht="15">
      <c r="A104" s="16"/>
      <c r="B104" s="16"/>
      <c r="C104" s="17"/>
      <c r="D104" s="14"/>
    </row>
  </sheetData>
  <sheetProtection/>
  <mergeCells count="5">
    <mergeCell ref="A7:C10"/>
    <mergeCell ref="D7:D10"/>
    <mergeCell ref="E7:G7"/>
    <mergeCell ref="E8:G8"/>
    <mergeCell ref="E9:G9"/>
  </mergeCells>
  <printOptions/>
  <pageMargins left="1.062992125984252" right="0.2755905511811024" top="0.3937007874015748" bottom="0.4330708661417323" header="0.31496062992125984" footer="0.1968503937007874"/>
  <pageSetup fitToHeight="1" fitToWidth="1" horizontalDpi="600" verticalDpi="600" orientation="portrait" paperSize="9" scale="61" r:id="rId1"/>
  <headerFooter>
    <oddFooter>&amp;C&amp;"Times New Roman,Normal"&amp;16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1">
      <pane xSplit="4" ySplit="10" topLeftCell="E88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5.140625" style="0" customWidth="1"/>
    <col min="4" max="4" width="13.7109375" style="28" bestFit="1" customWidth="1"/>
    <col min="5" max="6" width="13.421875" style="0" customWidth="1"/>
    <col min="7" max="7" width="15.00390625" style="0" customWidth="1"/>
    <col min="8" max="8" width="13.28125" style="0" customWidth="1"/>
  </cols>
  <sheetData>
    <row r="1" spans="1:6" s="63" customFormat="1" ht="26.25">
      <c r="A1" s="62" t="s">
        <v>262</v>
      </c>
      <c r="F1" s="64"/>
    </row>
    <row r="2" spans="1:6" s="63" customFormat="1" ht="20.25" customHeight="1">
      <c r="A2" s="62"/>
      <c r="F2" s="64"/>
    </row>
    <row r="3" spans="1:6" s="63" customFormat="1" ht="30">
      <c r="A3" s="62"/>
      <c r="B3" s="41" t="s">
        <v>83</v>
      </c>
      <c r="F3" s="64"/>
    </row>
    <row r="4" spans="2:14" s="34" customFormat="1" ht="31.5">
      <c r="B4" s="644" t="s">
        <v>90</v>
      </c>
      <c r="C4" s="644"/>
      <c r="D4" s="644"/>
      <c r="E4" s="644"/>
      <c r="F4" s="644"/>
      <c r="G4" s="644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46" t="s">
        <v>93</v>
      </c>
      <c r="B7" s="647"/>
      <c r="C7" s="647"/>
      <c r="D7" s="652" t="s">
        <v>89</v>
      </c>
      <c r="E7" s="712" t="s">
        <v>364</v>
      </c>
      <c r="F7" s="712"/>
      <c r="G7" s="713"/>
    </row>
    <row r="8" spans="1:7" ht="15">
      <c r="A8" s="648"/>
      <c r="B8" s="649"/>
      <c r="C8" s="649"/>
      <c r="D8" s="653"/>
      <c r="E8" s="639" t="s">
        <v>674</v>
      </c>
      <c r="F8" s="639"/>
      <c r="G8" s="640"/>
    </row>
    <row r="9" spans="1:43" ht="15">
      <c r="A9" s="648"/>
      <c r="B9" s="649"/>
      <c r="C9" s="649"/>
      <c r="D9" s="653"/>
      <c r="E9" s="645" t="s">
        <v>675</v>
      </c>
      <c r="F9" s="627"/>
      <c r="G9" s="6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648"/>
      <c r="B10" s="649"/>
      <c r="C10" s="649"/>
      <c r="D10" s="715"/>
      <c r="E10" s="437" t="s">
        <v>365</v>
      </c>
      <c r="F10" s="438" t="s">
        <v>86</v>
      </c>
      <c r="G10" s="439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440"/>
      <c r="B11" s="441" t="s">
        <v>91</v>
      </c>
      <c r="C11" s="442"/>
      <c r="D11" s="443"/>
      <c r="E11" s="444">
        <v>185560203</v>
      </c>
      <c r="F11" s="444">
        <v>279381530</v>
      </c>
      <c r="G11" s="445">
        <v>464941733</v>
      </c>
    </row>
    <row r="12" spans="1:7" ht="13.5" customHeight="1">
      <c r="A12" s="2"/>
      <c r="B12" s="57" t="s">
        <v>58</v>
      </c>
      <c r="C12" s="168" t="s">
        <v>293</v>
      </c>
      <c r="D12" s="165" t="s">
        <v>956</v>
      </c>
      <c r="E12" s="446">
        <v>19423804</v>
      </c>
      <c r="F12" s="446">
        <v>35127536</v>
      </c>
      <c r="G12" s="447">
        <v>54551340</v>
      </c>
    </row>
    <row r="13" spans="1:7" ht="13.5" customHeight="1">
      <c r="A13" s="2"/>
      <c r="B13" s="58" t="s">
        <v>124</v>
      </c>
      <c r="C13" s="169" t="s">
        <v>8</v>
      </c>
      <c r="D13" s="166"/>
      <c r="E13" s="448">
        <v>19404733</v>
      </c>
      <c r="F13" s="448">
        <v>19534558</v>
      </c>
      <c r="G13" s="449">
        <v>38939291</v>
      </c>
    </row>
    <row r="14" spans="1:7" ht="13.5" customHeight="1">
      <c r="A14" s="2"/>
      <c r="B14" s="55" t="s">
        <v>125</v>
      </c>
      <c r="C14" s="170" t="s">
        <v>187</v>
      </c>
      <c r="D14" s="166"/>
      <c r="E14" s="448">
        <v>0</v>
      </c>
      <c r="F14" s="448">
        <v>981914</v>
      </c>
      <c r="G14" s="449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448">
        <v>1842819</v>
      </c>
      <c r="F15" s="448">
        <v>214343</v>
      </c>
      <c r="G15" s="449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448">
        <v>17561914</v>
      </c>
      <c r="F16" s="448">
        <v>18338301</v>
      </c>
      <c r="G16" s="449">
        <v>35900215</v>
      </c>
    </row>
    <row r="17" spans="1:7" ht="13.5" customHeight="1">
      <c r="A17" s="2"/>
      <c r="B17" s="55" t="s">
        <v>128</v>
      </c>
      <c r="C17" s="170" t="s">
        <v>186</v>
      </c>
      <c r="D17" s="166"/>
      <c r="E17" s="71">
        <v>14273</v>
      </c>
      <c r="F17" s="71">
        <v>1536377</v>
      </c>
      <c r="G17" s="72">
        <v>1550650</v>
      </c>
    </row>
    <row r="18" spans="1:7" ht="13.5" customHeight="1">
      <c r="A18" s="2"/>
      <c r="B18" s="55" t="s">
        <v>129</v>
      </c>
      <c r="C18" s="170" t="s">
        <v>11</v>
      </c>
      <c r="D18" s="166"/>
      <c r="E18" s="448">
        <v>14273</v>
      </c>
      <c r="F18" s="448">
        <v>1536377</v>
      </c>
      <c r="G18" s="449">
        <v>1550650</v>
      </c>
    </row>
    <row r="19" spans="1:7" ht="13.5" customHeight="1">
      <c r="A19" s="2"/>
      <c r="B19" s="55" t="s">
        <v>130</v>
      </c>
      <c r="C19" s="170" t="s">
        <v>12</v>
      </c>
      <c r="D19" s="166"/>
      <c r="E19" s="448">
        <v>0</v>
      </c>
      <c r="F19" s="448">
        <v>0</v>
      </c>
      <c r="G19" s="449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71">
        <v>4798</v>
      </c>
      <c r="F20" s="71">
        <v>13886269</v>
      </c>
      <c r="G20" s="72">
        <v>13891067</v>
      </c>
    </row>
    <row r="21" spans="1:7" ht="13.5" customHeight="1">
      <c r="A21" s="2"/>
      <c r="B21" s="55" t="s">
        <v>132</v>
      </c>
      <c r="C21" s="170" t="s">
        <v>14</v>
      </c>
      <c r="D21" s="166"/>
      <c r="E21" s="448">
        <v>0</v>
      </c>
      <c r="F21" s="448">
        <v>0</v>
      </c>
      <c r="G21" s="449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448">
        <v>4798</v>
      </c>
      <c r="F22" s="448">
        <v>13886269</v>
      </c>
      <c r="G22" s="449">
        <v>13891067</v>
      </c>
    </row>
    <row r="23" spans="1:7" ht="13.5" customHeight="1">
      <c r="A23" s="2"/>
      <c r="B23" s="55" t="s">
        <v>134</v>
      </c>
      <c r="C23" s="170" t="s">
        <v>279</v>
      </c>
      <c r="D23" s="166"/>
      <c r="E23" s="448">
        <v>0</v>
      </c>
      <c r="F23" s="448">
        <v>0</v>
      </c>
      <c r="G23" s="449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71">
        <v>0</v>
      </c>
      <c r="F24" s="71">
        <v>0</v>
      </c>
      <c r="G24" s="72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448">
        <v>0</v>
      </c>
      <c r="F25" s="448">
        <v>0</v>
      </c>
      <c r="G25" s="449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448">
        <v>0</v>
      </c>
      <c r="F26" s="448">
        <v>0</v>
      </c>
      <c r="G26" s="449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448">
        <v>0</v>
      </c>
      <c r="F27" s="448">
        <v>0</v>
      </c>
      <c r="G27" s="449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448">
        <v>0</v>
      </c>
      <c r="F28" s="448">
        <v>0</v>
      </c>
      <c r="G28" s="449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448">
        <v>0</v>
      </c>
      <c r="F29" s="448">
        <v>170332</v>
      </c>
      <c r="G29" s="449">
        <v>170332</v>
      </c>
    </row>
    <row r="30" spans="1:7" ht="13.5" customHeight="1">
      <c r="A30" s="2"/>
      <c r="B30" s="55" t="s">
        <v>194</v>
      </c>
      <c r="C30" s="170" t="s">
        <v>196</v>
      </c>
      <c r="D30" s="166"/>
      <c r="E30" s="448">
        <v>0</v>
      </c>
      <c r="F30" s="448">
        <v>0</v>
      </c>
      <c r="G30" s="449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956</v>
      </c>
      <c r="E31" s="446">
        <v>44705472</v>
      </c>
      <c r="F31" s="446">
        <v>10876669</v>
      </c>
      <c r="G31" s="447">
        <v>55582141</v>
      </c>
    </row>
    <row r="32" spans="1:7" ht="13.5" customHeight="1">
      <c r="A32" s="39"/>
      <c r="B32" s="55" t="s">
        <v>141</v>
      </c>
      <c r="C32" s="170" t="s">
        <v>19</v>
      </c>
      <c r="D32" s="166"/>
      <c r="E32" s="448">
        <v>44549356</v>
      </c>
      <c r="F32" s="448">
        <v>6079029</v>
      </c>
      <c r="G32" s="449">
        <v>50628385</v>
      </c>
    </row>
    <row r="33" spans="1:7" ht="13.5" customHeight="1">
      <c r="A33" s="39"/>
      <c r="B33" s="55" t="s">
        <v>142</v>
      </c>
      <c r="C33" s="170" t="s">
        <v>366</v>
      </c>
      <c r="D33" s="166"/>
      <c r="E33" s="448">
        <v>2193999</v>
      </c>
      <c r="F33" s="448">
        <v>5020534</v>
      </c>
      <c r="G33" s="449">
        <v>7214533</v>
      </c>
    </row>
    <row r="34" spans="1:7" ht="13.5" customHeight="1">
      <c r="A34" s="39"/>
      <c r="B34" s="55" t="s">
        <v>143</v>
      </c>
      <c r="C34" s="170" t="s">
        <v>367</v>
      </c>
      <c r="D34" s="166"/>
      <c r="E34" s="448">
        <v>0</v>
      </c>
      <c r="F34" s="448">
        <v>0</v>
      </c>
      <c r="G34" s="449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448">
        <v>0</v>
      </c>
      <c r="F35" s="448">
        <v>6443</v>
      </c>
      <c r="G35" s="449">
        <v>6443</v>
      </c>
    </row>
    <row r="36" spans="1:7" ht="13.5" customHeight="1">
      <c r="A36" s="39"/>
      <c r="B36" s="55" t="s">
        <v>145</v>
      </c>
      <c r="C36" s="170" t="s">
        <v>20</v>
      </c>
      <c r="D36" s="166"/>
      <c r="E36" s="448">
        <v>9496041</v>
      </c>
      <c r="F36" s="448">
        <v>1052052</v>
      </c>
      <c r="G36" s="449">
        <v>10548093</v>
      </c>
    </row>
    <row r="37" spans="1:7" ht="13.5" customHeight="1">
      <c r="A37" s="39"/>
      <c r="B37" s="55" t="s">
        <v>146</v>
      </c>
      <c r="C37" s="170" t="s">
        <v>281</v>
      </c>
      <c r="D37" s="166"/>
      <c r="E37" s="448">
        <v>0</v>
      </c>
      <c r="F37" s="448">
        <v>0</v>
      </c>
      <c r="G37" s="449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448">
        <v>0</v>
      </c>
      <c r="F38" s="448">
        <v>0</v>
      </c>
      <c r="G38" s="449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448">
        <v>3797901</v>
      </c>
      <c r="F39" s="448">
        <v>0</v>
      </c>
      <c r="G39" s="449">
        <v>3797901</v>
      </c>
    </row>
    <row r="40" spans="1:7" ht="13.5" customHeight="1">
      <c r="A40" s="39"/>
      <c r="B40" s="55" t="s">
        <v>149</v>
      </c>
      <c r="C40" s="170" t="s">
        <v>197</v>
      </c>
      <c r="D40" s="166"/>
      <c r="E40" s="448">
        <v>31365</v>
      </c>
      <c r="F40" s="448">
        <v>0</v>
      </c>
      <c r="G40" s="449">
        <v>31365</v>
      </c>
    </row>
    <row r="41" spans="1:7" ht="13.5" customHeight="1">
      <c r="A41" s="39"/>
      <c r="B41" s="55" t="s">
        <v>188</v>
      </c>
      <c r="C41" s="170" t="s">
        <v>22</v>
      </c>
      <c r="D41" s="166"/>
      <c r="E41" s="448">
        <v>29021192</v>
      </c>
      <c r="F41" s="448">
        <v>0</v>
      </c>
      <c r="G41" s="449">
        <v>29021192</v>
      </c>
    </row>
    <row r="42" spans="1:7" ht="13.5" customHeight="1">
      <c r="A42" s="39"/>
      <c r="B42" s="55" t="s">
        <v>189</v>
      </c>
      <c r="C42" s="170" t="s">
        <v>353</v>
      </c>
      <c r="D42" s="166"/>
      <c r="E42" s="71">
        <v>8273</v>
      </c>
      <c r="F42" s="71">
        <v>0</v>
      </c>
      <c r="G42" s="72">
        <v>8273</v>
      </c>
    </row>
    <row r="43" spans="1:7" ht="13.5" customHeight="1">
      <c r="A43" s="39"/>
      <c r="B43" s="55" t="s">
        <v>190</v>
      </c>
      <c r="C43" s="170" t="s">
        <v>198</v>
      </c>
      <c r="D43" s="166"/>
      <c r="E43" s="448">
        <v>0</v>
      </c>
      <c r="F43" s="448">
        <v>0</v>
      </c>
      <c r="G43" s="449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448">
        <v>0</v>
      </c>
      <c r="F44" s="448">
        <v>0</v>
      </c>
      <c r="G44" s="449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448">
        <v>585</v>
      </c>
      <c r="F45" s="448">
        <v>0</v>
      </c>
      <c r="G45" s="449">
        <v>585</v>
      </c>
    </row>
    <row r="46" spans="1:7" ht="13.5" customHeight="1">
      <c r="A46" s="39"/>
      <c r="B46" s="55" t="s">
        <v>150</v>
      </c>
      <c r="C46" s="170" t="s">
        <v>24</v>
      </c>
      <c r="D46" s="166"/>
      <c r="E46" s="71">
        <v>156116</v>
      </c>
      <c r="F46" s="71">
        <v>4797640</v>
      </c>
      <c r="G46" s="72">
        <v>4953756</v>
      </c>
    </row>
    <row r="47" spans="1:7" ht="13.5" customHeight="1">
      <c r="A47" s="39"/>
      <c r="B47" s="55" t="s">
        <v>151</v>
      </c>
      <c r="C47" s="170" t="s">
        <v>25</v>
      </c>
      <c r="D47" s="166"/>
      <c r="E47" s="448">
        <v>156116</v>
      </c>
      <c r="F47" s="448">
        <v>4796577</v>
      </c>
      <c r="G47" s="449">
        <v>4952693</v>
      </c>
    </row>
    <row r="48" spans="1:7" ht="13.5" customHeight="1">
      <c r="A48" s="39"/>
      <c r="B48" s="55" t="s">
        <v>152</v>
      </c>
      <c r="C48" s="170" t="s">
        <v>26</v>
      </c>
      <c r="D48" s="166"/>
      <c r="E48" s="448">
        <v>0</v>
      </c>
      <c r="F48" s="448">
        <v>1063</v>
      </c>
      <c r="G48" s="449">
        <v>1063</v>
      </c>
    </row>
    <row r="49" spans="1:7" ht="13.5" customHeight="1">
      <c r="A49" s="39"/>
      <c r="B49" s="57" t="s">
        <v>61</v>
      </c>
      <c r="C49" s="168" t="s">
        <v>50</v>
      </c>
      <c r="D49" s="165" t="s">
        <v>957</v>
      </c>
      <c r="E49" s="446">
        <v>121430927</v>
      </c>
      <c r="F49" s="446">
        <v>233377325</v>
      </c>
      <c r="G49" s="447">
        <v>354808252</v>
      </c>
    </row>
    <row r="50" spans="1:7" ht="13.5" customHeight="1">
      <c r="A50" s="39"/>
      <c r="B50" s="55" t="s">
        <v>153</v>
      </c>
      <c r="C50" s="159" t="s">
        <v>285</v>
      </c>
      <c r="D50" s="165"/>
      <c r="E50" s="448">
        <v>6209384</v>
      </c>
      <c r="F50" s="448">
        <v>33820121</v>
      </c>
      <c r="G50" s="449">
        <v>40029505</v>
      </c>
    </row>
    <row r="51" spans="1:7" ht="13.5" customHeight="1">
      <c r="A51" s="39"/>
      <c r="B51" s="55" t="s">
        <v>154</v>
      </c>
      <c r="C51" s="158" t="s">
        <v>268</v>
      </c>
      <c r="D51" s="166"/>
      <c r="E51" s="448">
        <v>5452476</v>
      </c>
      <c r="F51" s="448">
        <v>10917068</v>
      </c>
      <c r="G51" s="449">
        <v>16369544</v>
      </c>
    </row>
    <row r="52" spans="1:7" ht="13.5" customHeight="1">
      <c r="A52" s="39"/>
      <c r="B52" s="55" t="s">
        <v>155</v>
      </c>
      <c r="C52" s="158" t="s">
        <v>257</v>
      </c>
      <c r="D52" s="166"/>
      <c r="E52" s="448">
        <v>756908</v>
      </c>
      <c r="F52" s="448">
        <v>22903053</v>
      </c>
      <c r="G52" s="449">
        <v>23659961</v>
      </c>
    </row>
    <row r="53" spans="1:7" ht="13.5" customHeight="1">
      <c r="A53" s="39"/>
      <c r="B53" s="55" t="s">
        <v>282</v>
      </c>
      <c r="C53" s="158" t="s">
        <v>269</v>
      </c>
      <c r="D53" s="166"/>
      <c r="E53" s="448">
        <v>0</v>
      </c>
      <c r="F53" s="448">
        <v>0</v>
      </c>
      <c r="G53" s="449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448">
        <v>115221543</v>
      </c>
      <c r="F54" s="448">
        <v>199557204</v>
      </c>
      <c r="G54" s="449">
        <v>314778747</v>
      </c>
    </row>
    <row r="55" spans="1:7" ht="13.5" customHeight="1">
      <c r="A55" s="39"/>
      <c r="B55" s="55" t="s">
        <v>157</v>
      </c>
      <c r="C55" s="170" t="s">
        <v>200</v>
      </c>
      <c r="D55" s="166"/>
      <c r="E55" s="448">
        <v>15469233</v>
      </c>
      <c r="F55" s="448">
        <v>18172329</v>
      </c>
      <c r="G55" s="449">
        <v>33641562</v>
      </c>
    </row>
    <row r="56" spans="1:7" ht="13.5" customHeight="1">
      <c r="A56" s="39"/>
      <c r="B56" s="55" t="s">
        <v>309</v>
      </c>
      <c r="C56" s="170" t="s">
        <v>304</v>
      </c>
      <c r="D56" s="166"/>
      <c r="E56" s="448">
        <v>5314366</v>
      </c>
      <c r="F56" s="448">
        <v>11414992</v>
      </c>
      <c r="G56" s="449">
        <v>16729358</v>
      </c>
    </row>
    <row r="57" spans="1:7" ht="13.5" customHeight="1">
      <c r="A57" s="39"/>
      <c r="B57" s="55" t="s">
        <v>308</v>
      </c>
      <c r="C57" s="170" t="s">
        <v>305</v>
      </c>
      <c r="D57" s="166"/>
      <c r="E57" s="448">
        <v>10154867</v>
      </c>
      <c r="F57" s="448">
        <v>6757337</v>
      </c>
      <c r="G57" s="449">
        <v>16912204</v>
      </c>
    </row>
    <row r="58" spans="1:7" ht="13.5" customHeight="1">
      <c r="A58" s="39"/>
      <c r="B58" s="55" t="s">
        <v>158</v>
      </c>
      <c r="C58" s="170" t="s">
        <v>201</v>
      </c>
      <c r="D58" s="166"/>
      <c r="E58" s="448">
        <v>86887004</v>
      </c>
      <c r="F58" s="448">
        <v>142571587</v>
      </c>
      <c r="G58" s="449">
        <v>229458591</v>
      </c>
    </row>
    <row r="59" spans="1:7" ht="13.5" customHeight="1">
      <c r="A59" s="39"/>
      <c r="B59" s="55" t="s">
        <v>286</v>
      </c>
      <c r="C59" s="170" t="s">
        <v>326</v>
      </c>
      <c r="D59" s="166"/>
      <c r="E59" s="448">
        <v>31299492</v>
      </c>
      <c r="F59" s="448">
        <v>68076807</v>
      </c>
      <c r="G59" s="449">
        <v>99376299</v>
      </c>
    </row>
    <row r="60" spans="1:7" ht="13.5" customHeight="1">
      <c r="A60" s="39"/>
      <c r="B60" s="55" t="s">
        <v>287</v>
      </c>
      <c r="C60" s="170" t="s">
        <v>327</v>
      </c>
      <c r="D60" s="166"/>
      <c r="E60" s="448">
        <v>54918480</v>
      </c>
      <c r="F60" s="448">
        <v>40199456</v>
      </c>
      <c r="G60" s="449">
        <v>95117936</v>
      </c>
    </row>
    <row r="61" spans="1:7" ht="13.5" customHeight="1">
      <c r="A61" s="39"/>
      <c r="B61" s="55" t="s">
        <v>306</v>
      </c>
      <c r="C61" s="170" t="s">
        <v>328</v>
      </c>
      <c r="D61" s="166"/>
      <c r="E61" s="448">
        <v>334516</v>
      </c>
      <c r="F61" s="448">
        <v>17147662</v>
      </c>
      <c r="G61" s="449">
        <v>17482178</v>
      </c>
    </row>
    <row r="62" spans="1:7" ht="13.5" customHeight="1">
      <c r="A62" s="39"/>
      <c r="B62" s="55" t="s">
        <v>307</v>
      </c>
      <c r="C62" s="170" t="s">
        <v>329</v>
      </c>
      <c r="D62" s="166"/>
      <c r="E62" s="448">
        <v>334516</v>
      </c>
      <c r="F62" s="448">
        <v>17147662</v>
      </c>
      <c r="G62" s="449">
        <v>17482178</v>
      </c>
    </row>
    <row r="63" spans="1:7" ht="13.5" customHeight="1">
      <c r="A63" s="39"/>
      <c r="B63" s="55" t="s">
        <v>159</v>
      </c>
      <c r="C63" s="170" t="s">
        <v>291</v>
      </c>
      <c r="D63" s="166"/>
      <c r="E63" s="448">
        <v>12818794</v>
      </c>
      <c r="F63" s="448">
        <v>23902493</v>
      </c>
      <c r="G63" s="449">
        <v>36721287</v>
      </c>
    </row>
    <row r="64" spans="1:7" ht="13.5" customHeight="1">
      <c r="A64" s="39"/>
      <c r="B64" s="55" t="s">
        <v>288</v>
      </c>
      <c r="C64" s="170" t="s">
        <v>317</v>
      </c>
      <c r="D64" s="166"/>
      <c r="E64" s="448">
        <v>6743561</v>
      </c>
      <c r="F64" s="448">
        <v>6323428</v>
      </c>
      <c r="G64" s="449">
        <v>13066989</v>
      </c>
    </row>
    <row r="65" spans="1:7" ht="13.5" customHeight="1">
      <c r="A65" s="39"/>
      <c r="B65" s="55" t="s">
        <v>289</v>
      </c>
      <c r="C65" s="170" t="s">
        <v>318</v>
      </c>
      <c r="D65" s="166"/>
      <c r="E65" s="448">
        <v>6075233</v>
      </c>
      <c r="F65" s="448">
        <v>7342382</v>
      </c>
      <c r="G65" s="449">
        <v>13417615</v>
      </c>
    </row>
    <row r="66" spans="1:7" ht="13.5" customHeight="1">
      <c r="A66" s="39"/>
      <c r="B66" s="55" t="s">
        <v>290</v>
      </c>
      <c r="C66" s="170" t="s">
        <v>313</v>
      </c>
      <c r="D66" s="166"/>
      <c r="E66" s="448">
        <v>0</v>
      </c>
      <c r="F66" s="448">
        <v>9247686</v>
      </c>
      <c r="G66" s="449">
        <v>9247686</v>
      </c>
    </row>
    <row r="67" spans="1:7" ht="13.5" customHeight="1">
      <c r="A67" s="39"/>
      <c r="B67" s="55" t="s">
        <v>310</v>
      </c>
      <c r="C67" s="170" t="s">
        <v>314</v>
      </c>
      <c r="D67" s="166"/>
      <c r="E67" s="448">
        <v>0</v>
      </c>
      <c r="F67" s="448">
        <v>988997</v>
      </c>
      <c r="G67" s="449">
        <v>988997</v>
      </c>
    </row>
    <row r="68" spans="1:7" ht="13.5" customHeight="1">
      <c r="A68" s="39"/>
      <c r="B68" s="55" t="s">
        <v>311</v>
      </c>
      <c r="C68" s="170" t="s">
        <v>315</v>
      </c>
      <c r="D68" s="166"/>
      <c r="E68" s="448">
        <v>0</v>
      </c>
      <c r="F68" s="448">
        <v>0</v>
      </c>
      <c r="G68" s="449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448">
        <v>0</v>
      </c>
      <c r="F69" s="448">
        <v>0</v>
      </c>
      <c r="G69" s="449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448">
        <v>46512</v>
      </c>
      <c r="F70" s="448">
        <v>76172</v>
      </c>
      <c r="G70" s="449">
        <v>122684</v>
      </c>
    </row>
    <row r="71" spans="1:7" ht="13.5" customHeight="1">
      <c r="A71" s="39"/>
      <c r="B71" s="55" t="s">
        <v>319</v>
      </c>
      <c r="C71" s="170" t="s">
        <v>330</v>
      </c>
      <c r="D71" s="166"/>
      <c r="E71" s="448">
        <v>3931</v>
      </c>
      <c r="F71" s="448">
        <v>44824</v>
      </c>
      <c r="G71" s="449">
        <v>48755</v>
      </c>
    </row>
    <row r="72" spans="1:7" ht="13.5" customHeight="1">
      <c r="A72" s="39"/>
      <c r="B72" s="55" t="s">
        <v>320</v>
      </c>
      <c r="C72" s="170" t="s">
        <v>325</v>
      </c>
      <c r="D72" s="166"/>
      <c r="E72" s="448">
        <v>42581</v>
      </c>
      <c r="F72" s="448">
        <v>31348</v>
      </c>
      <c r="G72" s="449">
        <v>73929</v>
      </c>
    </row>
    <row r="73" spans="1:7" ht="13.5" customHeight="1">
      <c r="A73" s="39"/>
      <c r="B73" s="55" t="s">
        <v>283</v>
      </c>
      <c r="C73" s="170" t="s">
        <v>27</v>
      </c>
      <c r="D73" s="166"/>
      <c r="E73" s="448">
        <v>0</v>
      </c>
      <c r="F73" s="448">
        <v>18879</v>
      </c>
      <c r="G73" s="449">
        <v>18879</v>
      </c>
    </row>
    <row r="74" spans="1:7" ht="13.5" customHeight="1">
      <c r="A74" s="39"/>
      <c r="B74" s="55" t="s">
        <v>321</v>
      </c>
      <c r="C74" s="170" t="s">
        <v>323</v>
      </c>
      <c r="D74" s="166"/>
      <c r="E74" s="448">
        <v>0</v>
      </c>
      <c r="F74" s="448">
        <v>0</v>
      </c>
      <c r="G74" s="449">
        <v>0</v>
      </c>
    </row>
    <row r="75" spans="1:7" ht="13.5" customHeight="1">
      <c r="A75" s="39"/>
      <c r="B75" s="55" t="s">
        <v>322</v>
      </c>
      <c r="C75" s="170" t="s">
        <v>324</v>
      </c>
      <c r="D75" s="166"/>
      <c r="E75" s="448">
        <v>0</v>
      </c>
      <c r="F75" s="448">
        <v>18879</v>
      </c>
      <c r="G75" s="449">
        <v>18879</v>
      </c>
    </row>
    <row r="76" spans="1:7" ht="13.5" customHeight="1">
      <c r="A76" s="39"/>
      <c r="B76" s="55" t="s">
        <v>284</v>
      </c>
      <c r="C76" s="170" t="s">
        <v>193</v>
      </c>
      <c r="D76" s="166"/>
      <c r="E76" s="448">
        <v>0</v>
      </c>
      <c r="F76" s="448">
        <v>14815744</v>
      </c>
      <c r="G76" s="449">
        <v>14815744</v>
      </c>
    </row>
    <row r="77" spans="1:7" ht="13.5" customHeight="1">
      <c r="A77" s="39"/>
      <c r="B77" s="54" t="s">
        <v>206</v>
      </c>
      <c r="C77" s="172"/>
      <c r="D77" s="165"/>
      <c r="E77" s="446">
        <v>698186647</v>
      </c>
      <c r="F77" s="446">
        <v>572923608</v>
      </c>
      <c r="G77" s="447">
        <v>1271110255</v>
      </c>
    </row>
    <row r="78" spans="1:7" ht="13.5" customHeight="1">
      <c r="A78" s="39"/>
      <c r="B78" s="57" t="s">
        <v>60</v>
      </c>
      <c r="C78" s="168" t="s">
        <v>51</v>
      </c>
      <c r="D78" s="165"/>
      <c r="E78" s="446">
        <v>40177428</v>
      </c>
      <c r="F78" s="446">
        <v>37149126</v>
      </c>
      <c r="G78" s="447">
        <v>77326554</v>
      </c>
    </row>
    <row r="79" spans="1:7" ht="13.5" customHeight="1">
      <c r="A79" s="39"/>
      <c r="B79" s="55" t="s">
        <v>161</v>
      </c>
      <c r="C79" s="170" t="s">
        <v>185</v>
      </c>
      <c r="D79" s="166"/>
      <c r="E79" s="448">
        <v>5730394</v>
      </c>
      <c r="F79" s="448">
        <v>0</v>
      </c>
      <c r="G79" s="449">
        <v>5730394</v>
      </c>
    </row>
    <row r="80" spans="1:7" ht="13.5" customHeight="1">
      <c r="A80" s="39"/>
      <c r="B80" s="55" t="s">
        <v>162</v>
      </c>
      <c r="C80" s="170" t="s">
        <v>28</v>
      </c>
      <c r="D80" s="166"/>
      <c r="E80" s="448">
        <v>15042103</v>
      </c>
      <c r="F80" s="448">
        <v>16314890</v>
      </c>
      <c r="G80" s="449">
        <v>31356993</v>
      </c>
    </row>
    <row r="81" spans="1:7" ht="13.5" customHeight="1">
      <c r="A81" s="39"/>
      <c r="B81" s="55" t="s">
        <v>163</v>
      </c>
      <c r="C81" s="170" t="s">
        <v>29</v>
      </c>
      <c r="D81" s="166"/>
      <c r="E81" s="448">
        <v>16452460</v>
      </c>
      <c r="F81" s="448">
        <v>3834041</v>
      </c>
      <c r="G81" s="449">
        <v>20286501</v>
      </c>
    </row>
    <row r="82" spans="1:7" ht="13.5" customHeight="1">
      <c r="A82" s="39"/>
      <c r="B82" s="55" t="s">
        <v>164</v>
      </c>
      <c r="C82" s="170" t="s">
        <v>30</v>
      </c>
      <c r="D82" s="166"/>
      <c r="E82" s="448">
        <v>2823300</v>
      </c>
      <c r="F82" s="448">
        <v>896170</v>
      </c>
      <c r="G82" s="449">
        <v>3719470</v>
      </c>
    </row>
    <row r="83" spans="1:7" ht="13.5" customHeight="1">
      <c r="A83" s="39"/>
      <c r="B83" s="55" t="s">
        <v>165</v>
      </c>
      <c r="C83" s="170" t="s">
        <v>31</v>
      </c>
      <c r="D83" s="166"/>
      <c r="E83" s="448">
        <v>98797</v>
      </c>
      <c r="F83" s="448">
        <v>13827897</v>
      </c>
      <c r="G83" s="449">
        <v>13926694</v>
      </c>
    </row>
    <row r="84" spans="1:7" ht="13.5" customHeight="1">
      <c r="A84" s="39"/>
      <c r="B84" s="55" t="s">
        <v>166</v>
      </c>
      <c r="C84" s="170" t="s">
        <v>292</v>
      </c>
      <c r="D84" s="166"/>
      <c r="E84" s="448">
        <v>0</v>
      </c>
      <c r="F84" s="448">
        <v>92625</v>
      </c>
      <c r="G84" s="449">
        <v>92625</v>
      </c>
    </row>
    <row r="85" spans="1:7" ht="13.5" customHeight="1">
      <c r="A85" s="39"/>
      <c r="B85" s="55" t="s">
        <v>167</v>
      </c>
      <c r="C85" s="170" t="s">
        <v>32</v>
      </c>
      <c r="D85" s="166"/>
      <c r="E85" s="448">
        <v>30374</v>
      </c>
      <c r="F85" s="448">
        <v>2183503</v>
      </c>
      <c r="G85" s="449">
        <v>2213877</v>
      </c>
    </row>
    <row r="86" spans="1:7" ht="13.5" customHeight="1">
      <c r="A86" s="39"/>
      <c r="B86" s="55" t="s">
        <v>168</v>
      </c>
      <c r="C86" s="170" t="s">
        <v>33</v>
      </c>
      <c r="D86" s="166"/>
      <c r="E86" s="448">
        <v>0</v>
      </c>
      <c r="F86" s="448">
        <v>0</v>
      </c>
      <c r="G86" s="449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446">
        <v>658009219</v>
      </c>
      <c r="F87" s="446">
        <v>535774482</v>
      </c>
      <c r="G87" s="447">
        <v>1193783701</v>
      </c>
    </row>
    <row r="88" spans="1:7" ht="13.5" customHeight="1">
      <c r="A88" s="39"/>
      <c r="B88" s="60" t="s">
        <v>169</v>
      </c>
      <c r="C88" s="170" t="s">
        <v>184</v>
      </c>
      <c r="D88" s="166"/>
      <c r="E88" s="448">
        <v>3875306</v>
      </c>
      <c r="F88" s="448">
        <v>56565</v>
      </c>
      <c r="G88" s="449">
        <v>3931871</v>
      </c>
    </row>
    <row r="89" spans="1:7" ht="13.5" customHeight="1">
      <c r="A89" s="39"/>
      <c r="B89" s="55" t="s">
        <v>170</v>
      </c>
      <c r="C89" s="173" t="s">
        <v>34</v>
      </c>
      <c r="D89" s="166"/>
      <c r="E89" s="448">
        <v>36573477</v>
      </c>
      <c r="F89" s="448">
        <v>13944069</v>
      </c>
      <c r="G89" s="449">
        <v>50517546</v>
      </c>
    </row>
    <row r="90" spans="1:7" ht="13.5" customHeight="1">
      <c r="A90" s="39"/>
      <c r="B90" s="60" t="s">
        <v>171</v>
      </c>
      <c r="C90" s="170" t="s">
        <v>203</v>
      </c>
      <c r="D90" s="166"/>
      <c r="E90" s="448">
        <v>14095</v>
      </c>
      <c r="F90" s="448">
        <v>0</v>
      </c>
      <c r="G90" s="449">
        <v>14095</v>
      </c>
    </row>
    <row r="91" spans="1:7" ht="13.5" customHeight="1">
      <c r="A91" s="39"/>
      <c r="B91" s="55" t="s">
        <v>172</v>
      </c>
      <c r="C91" s="173" t="s">
        <v>204</v>
      </c>
      <c r="D91" s="166"/>
      <c r="E91" s="448">
        <v>0</v>
      </c>
      <c r="F91" s="448">
        <v>0</v>
      </c>
      <c r="G91" s="449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448">
        <v>158916114</v>
      </c>
      <c r="F92" s="448">
        <v>106935147</v>
      </c>
      <c r="G92" s="449">
        <v>265851261</v>
      </c>
    </row>
    <row r="93" spans="1:7" ht="13.5" customHeight="1">
      <c r="A93" s="39"/>
      <c r="B93" s="55" t="s">
        <v>174</v>
      </c>
      <c r="C93" s="169" t="s">
        <v>35</v>
      </c>
      <c r="D93" s="166"/>
      <c r="E93" s="448">
        <v>458630227</v>
      </c>
      <c r="F93" s="448">
        <v>414838635</v>
      </c>
      <c r="G93" s="449">
        <v>873468862</v>
      </c>
    </row>
    <row r="94" spans="1:7" ht="13.5" customHeight="1">
      <c r="A94" s="39"/>
      <c r="B94" s="55" t="s">
        <v>175</v>
      </c>
      <c r="C94" s="170" t="s">
        <v>36</v>
      </c>
      <c r="D94" s="166"/>
      <c r="E94" s="448">
        <v>0</v>
      </c>
      <c r="F94" s="448">
        <v>66</v>
      </c>
      <c r="G94" s="449">
        <v>66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446">
        <v>0</v>
      </c>
      <c r="F95" s="446">
        <v>0</v>
      </c>
      <c r="G95" s="447">
        <v>0</v>
      </c>
    </row>
    <row r="96" spans="1:7" ht="15.75" customHeight="1">
      <c r="A96" s="39"/>
      <c r="B96" s="55"/>
      <c r="C96" s="170"/>
      <c r="D96" s="166"/>
      <c r="E96" s="446"/>
      <c r="F96" s="446"/>
      <c r="G96" s="447"/>
    </row>
    <row r="97" spans="1:7" ht="13.5" customHeight="1">
      <c r="A97" s="61"/>
      <c r="B97" s="29"/>
      <c r="C97" s="168" t="s">
        <v>92</v>
      </c>
      <c r="D97" s="166"/>
      <c r="E97" s="446">
        <v>883746850</v>
      </c>
      <c r="F97" s="446">
        <v>852305138</v>
      </c>
      <c r="G97" s="447">
        <v>1736051988</v>
      </c>
    </row>
    <row r="98" spans="1:7" ht="15">
      <c r="A98" s="40"/>
      <c r="B98" s="56"/>
      <c r="C98" s="174"/>
      <c r="D98" s="167"/>
      <c r="E98" s="450"/>
      <c r="F98" s="450"/>
      <c r="G98" s="451"/>
    </row>
    <row r="99" spans="4:7" ht="12">
      <c r="D99" s="452"/>
      <c r="E99" s="38"/>
      <c r="F99" s="38"/>
      <c r="G99" s="38"/>
    </row>
    <row r="100" spans="2:7" ht="15">
      <c r="B100" s="7" t="s">
        <v>338</v>
      </c>
      <c r="D100" s="452"/>
      <c r="E100" s="38"/>
      <c r="F100" s="38"/>
      <c r="G100" s="38"/>
    </row>
    <row r="101" spans="5:7" ht="12">
      <c r="E101" s="38"/>
      <c r="F101" s="38"/>
      <c r="G101" s="38"/>
    </row>
    <row r="102" spans="5:7" ht="12">
      <c r="E102" s="38"/>
      <c r="F102" s="38"/>
      <c r="G102" s="38"/>
    </row>
    <row r="103" spans="5:7" ht="12">
      <c r="E103" s="33"/>
      <c r="F103" s="33"/>
      <c r="G103" s="33"/>
    </row>
  </sheetData>
  <sheetProtection/>
  <mergeCells count="6">
    <mergeCell ref="B4:G4"/>
    <mergeCell ref="A7:C10"/>
    <mergeCell ref="D7:D10"/>
    <mergeCell ref="E7:G7"/>
    <mergeCell ref="E8:G8"/>
    <mergeCell ref="E9:G9"/>
  </mergeCells>
  <printOptions/>
  <pageMargins left="1.062992125984252" right="0.2362204724409449" top="0.2755905511811024" bottom="0.5511811023622047" header="0.2362204724409449" footer="0.31496062992125984"/>
  <pageSetup fitToHeight="1" fitToWidth="1" horizontalDpi="600" verticalDpi="600" orientation="portrait" paperSize="9" scale="54" r:id="rId1"/>
  <headerFooter>
    <oddFooter>&amp;C&amp;"Times New Roman,Normal"&amp;16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zoomScale="75" zoomScaleNormal="75" zoomScalePageLayoutView="0" workbookViewId="0" topLeftCell="A33">
      <selection activeCell="A33" sqref="A1:IV65536"/>
    </sheetView>
  </sheetViews>
  <sheetFormatPr defaultColWidth="9.140625" defaultRowHeight="12.75"/>
  <cols>
    <col min="1" max="1" width="2.8515625" style="47" customWidth="1"/>
    <col min="2" max="2" width="1.28515625" style="47" customWidth="1"/>
    <col min="3" max="3" width="7.00390625" style="47" customWidth="1"/>
    <col min="4" max="4" width="85.140625" style="47" customWidth="1"/>
    <col min="5" max="5" width="11.00390625" style="47" bestFit="1" customWidth="1"/>
    <col min="6" max="6" width="21.00390625" style="47" bestFit="1" customWidth="1"/>
    <col min="7" max="16384" width="9.140625" style="47" customWidth="1"/>
  </cols>
  <sheetData>
    <row r="1" spans="2:3" s="63" customFormat="1" ht="26.25">
      <c r="B1" s="62" t="s">
        <v>262</v>
      </c>
      <c r="C1" s="622"/>
    </row>
    <row r="2" spans="2:3" s="63" customFormat="1" ht="21" customHeight="1">
      <c r="B2" s="62"/>
      <c r="C2" s="614"/>
    </row>
    <row r="3" spans="2:3" s="63" customFormat="1" ht="27">
      <c r="B3" s="62"/>
      <c r="C3" s="50" t="s">
        <v>83</v>
      </c>
    </row>
    <row r="4" spans="2:6" s="36" customFormat="1" ht="24">
      <c r="B4" s="37"/>
      <c r="C4" s="623" t="s">
        <v>207</v>
      </c>
      <c r="E4" s="35"/>
      <c r="F4" s="35"/>
    </row>
    <row r="5" spans="2:6" s="36" customFormat="1" ht="21">
      <c r="B5" s="37"/>
      <c r="C5" s="615" t="s">
        <v>983</v>
      </c>
      <c r="E5" s="35"/>
      <c r="F5" s="35"/>
    </row>
    <row r="6" spans="2:6" s="46" customFormat="1" ht="15">
      <c r="B6" s="16"/>
      <c r="C6" s="16"/>
      <c r="D6" s="16"/>
      <c r="E6" s="16"/>
      <c r="F6" s="17"/>
    </row>
    <row r="7" spans="2:6" ht="30.75">
      <c r="B7" s="716" t="s">
        <v>804</v>
      </c>
      <c r="C7" s="717"/>
      <c r="D7" s="717"/>
      <c r="E7" s="635" t="s">
        <v>89</v>
      </c>
      <c r="F7" s="258" t="s">
        <v>364</v>
      </c>
    </row>
    <row r="8" spans="2:6" ht="13.5">
      <c r="B8" s="718"/>
      <c r="C8" s="719"/>
      <c r="D8" s="719"/>
      <c r="E8" s="636"/>
      <c r="F8" s="466" t="s">
        <v>674</v>
      </c>
    </row>
    <row r="9" spans="2:6" ht="15.75" customHeight="1">
      <c r="B9" s="718"/>
      <c r="C9" s="719"/>
      <c r="D9" s="719"/>
      <c r="E9" s="636"/>
      <c r="F9" s="261" t="s">
        <v>805</v>
      </c>
    </row>
    <row r="10" spans="2:6" ht="6.75" customHeight="1">
      <c r="B10" s="718"/>
      <c r="C10" s="719"/>
      <c r="D10" s="719"/>
      <c r="E10" s="636"/>
      <c r="F10" s="655" t="s">
        <v>675</v>
      </c>
    </row>
    <row r="11" spans="2:6" ht="9" customHeight="1">
      <c r="B11" s="720"/>
      <c r="C11" s="721"/>
      <c r="D11" s="721"/>
      <c r="E11" s="637"/>
      <c r="F11" s="656"/>
    </row>
    <row r="12" spans="2:6" s="48" customFormat="1" ht="13.5" customHeight="1">
      <c r="B12" s="3"/>
      <c r="C12" s="57" t="s">
        <v>58</v>
      </c>
      <c r="D12" s="427" t="s">
        <v>39</v>
      </c>
      <c r="E12" s="457" t="s">
        <v>958</v>
      </c>
      <c r="F12" s="602">
        <v>26607782</v>
      </c>
    </row>
    <row r="13" spans="2:6" ht="13.5" customHeight="1">
      <c r="B13" s="49"/>
      <c r="C13" s="454" t="s">
        <v>66</v>
      </c>
      <c r="D13" s="423" t="s">
        <v>357</v>
      </c>
      <c r="E13" s="455"/>
      <c r="F13" s="429">
        <v>21094311</v>
      </c>
    </row>
    <row r="14" spans="2:6" ht="13.5" customHeight="1">
      <c r="B14" s="49"/>
      <c r="C14" s="454" t="s">
        <v>65</v>
      </c>
      <c r="D14" s="423" t="s">
        <v>358</v>
      </c>
      <c r="E14" s="455"/>
      <c r="F14" s="429">
        <v>222102</v>
      </c>
    </row>
    <row r="15" spans="2:6" ht="13.5" customHeight="1">
      <c r="B15" s="49"/>
      <c r="C15" s="454" t="s">
        <v>67</v>
      </c>
      <c r="D15" s="423" t="s">
        <v>359</v>
      </c>
      <c r="E15" s="455"/>
      <c r="F15" s="429">
        <v>304106</v>
      </c>
    </row>
    <row r="16" spans="2:6" ht="13.5" customHeight="1">
      <c r="B16" s="49"/>
      <c r="C16" s="454" t="s">
        <v>68</v>
      </c>
      <c r="D16" s="456" t="s">
        <v>360</v>
      </c>
      <c r="E16" s="457"/>
      <c r="F16" s="429">
        <v>12496</v>
      </c>
    </row>
    <row r="17" spans="2:6" ht="13.5" customHeight="1">
      <c r="B17" s="49"/>
      <c r="C17" s="454" t="s">
        <v>74</v>
      </c>
      <c r="D17" s="423" t="s">
        <v>361</v>
      </c>
      <c r="E17" s="455"/>
      <c r="F17" s="429">
        <v>4732483</v>
      </c>
    </row>
    <row r="18" spans="2:6" ht="13.5" customHeight="1">
      <c r="B18" s="49"/>
      <c r="C18" s="454" t="s">
        <v>176</v>
      </c>
      <c r="D18" s="423" t="s">
        <v>806</v>
      </c>
      <c r="E18" s="455"/>
      <c r="F18" s="429">
        <v>37278</v>
      </c>
    </row>
    <row r="19" spans="2:6" ht="13.5" customHeight="1">
      <c r="B19" s="49"/>
      <c r="C19" s="454" t="s">
        <v>177</v>
      </c>
      <c r="D19" s="158" t="s">
        <v>684</v>
      </c>
      <c r="E19" s="455"/>
      <c r="F19" s="600">
        <v>0</v>
      </c>
    </row>
    <row r="20" spans="2:6" ht="13.5" customHeight="1">
      <c r="B20" s="49"/>
      <c r="C20" s="454" t="s">
        <v>178</v>
      </c>
      <c r="D20" s="423" t="s">
        <v>807</v>
      </c>
      <c r="E20" s="455"/>
      <c r="F20" s="429">
        <v>2464782</v>
      </c>
    </row>
    <row r="21" spans="2:6" ht="13.5" customHeight="1">
      <c r="B21" s="49"/>
      <c r="C21" s="454" t="s">
        <v>808</v>
      </c>
      <c r="D21" s="423" t="s">
        <v>809</v>
      </c>
      <c r="E21" s="455"/>
      <c r="F21" s="429">
        <v>2230423</v>
      </c>
    </row>
    <row r="22" spans="2:6" ht="13.5" customHeight="1">
      <c r="B22" s="49"/>
      <c r="C22" s="454" t="s">
        <v>122</v>
      </c>
      <c r="D22" s="158" t="s">
        <v>277</v>
      </c>
      <c r="E22" s="455"/>
      <c r="F22" s="600">
        <v>0</v>
      </c>
    </row>
    <row r="23" spans="2:6" ht="13.5" customHeight="1">
      <c r="B23" s="49"/>
      <c r="C23" s="454" t="s">
        <v>123</v>
      </c>
      <c r="D23" s="456" t="s">
        <v>0</v>
      </c>
      <c r="E23" s="457"/>
      <c r="F23" s="601">
        <v>242284</v>
      </c>
    </row>
    <row r="24" spans="2:6" s="48" customFormat="1" ht="13.5" customHeight="1">
      <c r="B24" s="3"/>
      <c r="C24" s="458" t="s">
        <v>62</v>
      </c>
      <c r="D24" s="424" t="s">
        <v>40</v>
      </c>
      <c r="E24" s="457" t="s">
        <v>959</v>
      </c>
      <c r="F24" s="602">
        <v>12139432</v>
      </c>
    </row>
    <row r="25" spans="2:6" ht="13.5" customHeight="1">
      <c r="B25" s="49"/>
      <c r="C25" s="454" t="s">
        <v>69</v>
      </c>
      <c r="D25" s="423" t="s">
        <v>1</v>
      </c>
      <c r="E25" s="455"/>
      <c r="F25" s="429">
        <v>8375847</v>
      </c>
    </row>
    <row r="26" spans="2:6" ht="13.5" customHeight="1">
      <c r="B26" s="49"/>
      <c r="C26" s="454" t="s">
        <v>70</v>
      </c>
      <c r="D26" s="456" t="s">
        <v>3</v>
      </c>
      <c r="E26" s="457"/>
      <c r="F26" s="601">
        <v>1136474</v>
      </c>
    </row>
    <row r="27" spans="2:6" ht="13.5" customHeight="1">
      <c r="B27" s="49"/>
      <c r="C27" s="454" t="s">
        <v>71</v>
      </c>
      <c r="D27" s="456" t="s">
        <v>2</v>
      </c>
      <c r="E27" s="457"/>
      <c r="F27" s="601">
        <v>1165445</v>
      </c>
    </row>
    <row r="28" spans="2:6" ht="13.5" customHeight="1">
      <c r="B28" s="49"/>
      <c r="C28" s="454" t="s">
        <v>80</v>
      </c>
      <c r="D28" s="423" t="s">
        <v>4</v>
      </c>
      <c r="E28" s="455"/>
      <c r="F28" s="429">
        <v>1438464</v>
      </c>
    </row>
    <row r="29" spans="2:6" ht="13.5" customHeight="1">
      <c r="B29" s="49"/>
      <c r="C29" s="454" t="s">
        <v>81</v>
      </c>
      <c r="D29" s="456" t="s">
        <v>278</v>
      </c>
      <c r="E29" s="457"/>
      <c r="F29" s="601">
        <v>23202</v>
      </c>
    </row>
    <row r="30" spans="2:6" s="48" customFormat="1" ht="13.5" customHeight="1">
      <c r="B30" s="3"/>
      <c r="C30" s="4" t="s">
        <v>61</v>
      </c>
      <c r="D30" s="424" t="s">
        <v>53</v>
      </c>
      <c r="E30" s="455"/>
      <c r="F30" s="602">
        <v>14468350</v>
      </c>
    </row>
    <row r="31" spans="2:6" s="48" customFormat="1" ht="13.5" customHeight="1">
      <c r="B31" s="3"/>
      <c r="C31" s="57" t="s">
        <v>60</v>
      </c>
      <c r="D31" s="424" t="s">
        <v>810</v>
      </c>
      <c r="E31" s="455"/>
      <c r="F31" s="602">
        <v>3680204</v>
      </c>
    </row>
    <row r="32" spans="2:6" ht="13.5" customHeight="1">
      <c r="B32" s="49"/>
      <c r="C32" s="454" t="s">
        <v>97</v>
      </c>
      <c r="D32" s="423" t="s">
        <v>5</v>
      </c>
      <c r="E32" s="455"/>
      <c r="F32" s="429">
        <v>4876857</v>
      </c>
    </row>
    <row r="33" spans="2:6" ht="13.5" customHeight="1">
      <c r="B33" s="49"/>
      <c r="C33" s="454" t="s">
        <v>179</v>
      </c>
      <c r="D33" s="423" t="s">
        <v>6</v>
      </c>
      <c r="E33" s="455"/>
      <c r="F33" s="429">
        <v>402978</v>
      </c>
    </row>
    <row r="34" spans="2:6" ht="13.5" customHeight="1">
      <c r="B34" s="49"/>
      <c r="C34" s="454" t="s">
        <v>180</v>
      </c>
      <c r="D34" s="423" t="s">
        <v>193</v>
      </c>
      <c r="E34" s="455"/>
      <c r="F34" s="429">
        <v>4473879</v>
      </c>
    </row>
    <row r="35" spans="2:6" ht="13.5" customHeight="1">
      <c r="B35" s="49"/>
      <c r="C35" s="454" t="s">
        <v>75</v>
      </c>
      <c r="D35" s="423" t="s">
        <v>7</v>
      </c>
      <c r="E35" s="455"/>
      <c r="F35" s="429">
        <v>1196653</v>
      </c>
    </row>
    <row r="36" spans="2:6" ht="13.5" customHeight="1">
      <c r="B36" s="49"/>
      <c r="C36" s="454" t="s">
        <v>181</v>
      </c>
      <c r="D36" s="425" t="s">
        <v>6</v>
      </c>
      <c r="E36" s="455"/>
      <c r="F36" s="429">
        <v>3055</v>
      </c>
    </row>
    <row r="37" spans="2:6" ht="13.5" customHeight="1">
      <c r="B37" s="49"/>
      <c r="C37" s="454" t="s">
        <v>182</v>
      </c>
      <c r="D37" s="423" t="s">
        <v>193</v>
      </c>
      <c r="E37" s="455"/>
      <c r="F37" s="429">
        <v>1193598</v>
      </c>
    </row>
    <row r="38" spans="2:6" s="48" customFormat="1" ht="13.5" customHeight="1">
      <c r="B38" s="3"/>
      <c r="C38" s="57" t="s">
        <v>59</v>
      </c>
      <c r="D38" s="424" t="s">
        <v>54</v>
      </c>
      <c r="E38" s="457" t="s">
        <v>960</v>
      </c>
      <c r="F38" s="602">
        <v>6873</v>
      </c>
    </row>
    <row r="39" spans="2:6" s="48" customFormat="1" ht="13.5" customHeight="1">
      <c r="B39" s="3"/>
      <c r="C39" s="57" t="s">
        <v>64</v>
      </c>
      <c r="D39" s="424" t="s">
        <v>337</v>
      </c>
      <c r="E39" s="457" t="s">
        <v>961</v>
      </c>
      <c r="F39" s="602">
        <v>-1916031</v>
      </c>
    </row>
    <row r="40" spans="2:6" ht="13.5" customHeight="1">
      <c r="B40" s="49"/>
      <c r="C40" s="422" t="s">
        <v>100</v>
      </c>
      <c r="D40" s="423" t="s">
        <v>659</v>
      </c>
      <c r="E40" s="455"/>
      <c r="F40" s="429">
        <v>-387211</v>
      </c>
    </row>
    <row r="41" spans="2:6" ht="13.5" customHeight="1">
      <c r="B41" s="49"/>
      <c r="C41" s="422" t="s">
        <v>101</v>
      </c>
      <c r="D41" s="423" t="s">
        <v>660</v>
      </c>
      <c r="E41" s="460"/>
      <c r="F41" s="429">
        <v>-3230603</v>
      </c>
    </row>
    <row r="42" spans="2:6" ht="13.5" customHeight="1">
      <c r="B42" s="49"/>
      <c r="C42" s="422" t="s">
        <v>102</v>
      </c>
      <c r="D42" s="423" t="s">
        <v>661</v>
      </c>
      <c r="E42" s="460"/>
      <c r="F42" s="429">
        <v>1701783</v>
      </c>
    </row>
    <row r="43" spans="2:6" s="48" customFormat="1" ht="13.5" customHeight="1">
      <c r="B43" s="3"/>
      <c r="C43" s="57" t="s">
        <v>63</v>
      </c>
      <c r="D43" s="424" t="s">
        <v>55</v>
      </c>
      <c r="E43" s="457" t="s">
        <v>962</v>
      </c>
      <c r="F43" s="602">
        <v>981952</v>
      </c>
    </row>
    <row r="44" spans="2:6" s="48" customFormat="1" ht="13.5" customHeight="1">
      <c r="B44" s="3"/>
      <c r="C44" s="57" t="s">
        <v>103</v>
      </c>
      <c r="D44" s="424" t="s">
        <v>811</v>
      </c>
      <c r="E44" s="460"/>
      <c r="F44" s="602">
        <v>17221348</v>
      </c>
    </row>
    <row r="45" spans="2:6" s="48" customFormat="1" ht="13.5" customHeight="1">
      <c r="B45" s="3"/>
      <c r="C45" s="57" t="s">
        <v>104</v>
      </c>
      <c r="D45" s="424" t="s">
        <v>812</v>
      </c>
      <c r="E45" s="460"/>
      <c r="F45" s="602"/>
    </row>
    <row r="46" spans="2:6" s="48" customFormat="1" ht="13.5" customHeight="1">
      <c r="B46" s="3"/>
      <c r="C46" s="57"/>
      <c r="D46" s="424" t="s">
        <v>813</v>
      </c>
      <c r="E46" s="457" t="s">
        <v>963</v>
      </c>
      <c r="F46" s="602">
        <v>3160328</v>
      </c>
    </row>
    <row r="47" spans="2:6" s="48" customFormat="1" ht="13.5" customHeight="1">
      <c r="B47" s="3"/>
      <c r="C47" s="57" t="s">
        <v>107</v>
      </c>
      <c r="D47" s="424" t="s">
        <v>56</v>
      </c>
      <c r="E47" s="457" t="s">
        <v>964</v>
      </c>
      <c r="F47" s="602">
        <v>6517649</v>
      </c>
    </row>
    <row r="48" spans="2:6" s="48" customFormat="1" ht="13.5" customHeight="1">
      <c r="B48" s="3"/>
      <c r="C48" s="57" t="s">
        <v>110</v>
      </c>
      <c r="D48" s="424" t="s">
        <v>814</v>
      </c>
      <c r="E48" s="460"/>
      <c r="F48" s="602">
        <v>7543371</v>
      </c>
    </row>
    <row r="49" spans="2:6" s="48" customFormat="1" ht="13.5" customHeight="1">
      <c r="B49" s="3"/>
      <c r="C49" s="57" t="s">
        <v>111</v>
      </c>
      <c r="D49" s="424" t="s">
        <v>331</v>
      </c>
      <c r="E49" s="461"/>
      <c r="F49" s="603">
        <v>0</v>
      </c>
    </row>
    <row r="50" spans="2:6" s="48" customFormat="1" ht="13.5" customHeight="1">
      <c r="B50" s="3"/>
      <c r="C50" s="57" t="s">
        <v>112</v>
      </c>
      <c r="D50" s="424" t="s">
        <v>815</v>
      </c>
      <c r="E50" s="461"/>
      <c r="F50" s="602"/>
    </row>
    <row r="51" spans="2:6" s="48" customFormat="1" ht="13.5" customHeight="1">
      <c r="B51" s="3"/>
      <c r="C51" s="57"/>
      <c r="D51" s="424" t="s">
        <v>816</v>
      </c>
      <c r="E51" s="461"/>
      <c r="F51" s="602">
        <v>607953</v>
      </c>
    </row>
    <row r="52" spans="2:6" s="48" customFormat="1" ht="13.5" customHeight="1">
      <c r="B52" s="3"/>
      <c r="C52" s="57" t="s">
        <v>113</v>
      </c>
      <c r="D52" s="424" t="s">
        <v>57</v>
      </c>
      <c r="E52" s="461"/>
      <c r="F52" s="602">
        <v>0</v>
      </c>
    </row>
    <row r="53" spans="2:6" s="48" customFormat="1" ht="13.5" customHeight="1">
      <c r="B53" s="3"/>
      <c r="C53" s="462" t="s">
        <v>114</v>
      </c>
      <c r="D53" s="424" t="s">
        <v>817</v>
      </c>
      <c r="E53" s="457" t="s">
        <v>965</v>
      </c>
      <c r="F53" s="602">
        <v>8151324</v>
      </c>
    </row>
    <row r="54" spans="2:6" s="48" customFormat="1" ht="13.5" customHeight="1">
      <c r="B54" s="3"/>
      <c r="C54" s="57" t="s">
        <v>115</v>
      </c>
      <c r="D54" s="424" t="s">
        <v>818</v>
      </c>
      <c r="E54" s="457" t="s">
        <v>966</v>
      </c>
      <c r="F54" s="602">
        <v>1807404</v>
      </c>
    </row>
    <row r="55" spans="2:6" s="48" customFormat="1" ht="13.5" customHeight="1">
      <c r="B55" s="3"/>
      <c r="C55" s="422" t="s">
        <v>116</v>
      </c>
      <c r="D55" s="425" t="s">
        <v>208</v>
      </c>
      <c r="E55" s="461"/>
      <c r="F55" s="429">
        <v>2137034</v>
      </c>
    </row>
    <row r="56" spans="2:6" s="48" customFormat="1" ht="13.5" customHeight="1">
      <c r="B56" s="3"/>
      <c r="C56" s="422" t="s">
        <v>117</v>
      </c>
      <c r="D56" s="425" t="s">
        <v>819</v>
      </c>
      <c r="E56" s="457"/>
      <c r="F56" s="429">
        <v>-329630</v>
      </c>
    </row>
    <row r="57" spans="2:6" s="48" customFormat="1" ht="13.5" customHeight="1">
      <c r="B57" s="3"/>
      <c r="C57" s="57" t="s">
        <v>118</v>
      </c>
      <c r="D57" s="424" t="s">
        <v>820</v>
      </c>
      <c r="E57" s="457" t="s">
        <v>967</v>
      </c>
      <c r="F57" s="602">
        <v>6343920</v>
      </c>
    </row>
    <row r="58" spans="2:6" s="48" customFormat="1" ht="13.5" customHeight="1">
      <c r="B58" s="3"/>
      <c r="C58" s="57" t="s">
        <v>121</v>
      </c>
      <c r="D58" s="424" t="s">
        <v>343</v>
      </c>
      <c r="E58" s="457"/>
      <c r="F58" s="603">
        <v>0</v>
      </c>
    </row>
    <row r="59" spans="2:6" ht="13.5" customHeight="1">
      <c r="B59" s="49"/>
      <c r="C59" s="454" t="s">
        <v>738</v>
      </c>
      <c r="D59" s="425" t="s">
        <v>344</v>
      </c>
      <c r="E59" s="457"/>
      <c r="F59" s="602">
        <v>0</v>
      </c>
    </row>
    <row r="60" spans="2:6" ht="13.5" customHeight="1">
      <c r="B60" s="49"/>
      <c r="C60" s="454" t="s">
        <v>740</v>
      </c>
      <c r="D60" s="425" t="s">
        <v>555</v>
      </c>
      <c r="E60" s="457"/>
      <c r="F60" s="602">
        <v>0</v>
      </c>
    </row>
    <row r="61" spans="2:6" ht="13.5" customHeight="1">
      <c r="B61" s="49"/>
      <c r="C61" s="454" t="s">
        <v>821</v>
      </c>
      <c r="D61" s="425" t="s">
        <v>193</v>
      </c>
      <c r="E61" s="457"/>
      <c r="F61" s="602">
        <v>0</v>
      </c>
    </row>
    <row r="62" spans="2:6" ht="13.5" customHeight="1">
      <c r="B62" s="49"/>
      <c r="C62" s="57" t="s">
        <v>340</v>
      </c>
      <c r="D62" s="424" t="s">
        <v>355</v>
      </c>
      <c r="E62" s="457"/>
      <c r="F62" s="603">
        <v>0</v>
      </c>
    </row>
    <row r="63" spans="2:6" ht="13.5" customHeight="1">
      <c r="B63" s="49"/>
      <c r="C63" s="454" t="s">
        <v>345</v>
      </c>
      <c r="D63" s="425" t="s">
        <v>348</v>
      </c>
      <c r="E63" s="457"/>
      <c r="F63" s="602">
        <v>0</v>
      </c>
    </row>
    <row r="64" spans="2:6" ht="13.5" customHeight="1">
      <c r="B64" s="49"/>
      <c r="C64" s="454" t="s">
        <v>346</v>
      </c>
      <c r="D64" s="425" t="s">
        <v>558</v>
      </c>
      <c r="E64" s="457"/>
      <c r="F64" s="602">
        <v>0</v>
      </c>
    </row>
    <row r="65" spans="2:6" ht="13.5" customHeight="1">
      <c r="B65" s="49"/>
      <c r="C65" s="454" t="s">
        <v>347</v>
      </c>
      <c r="D65" s="425" t="s">
        <v>193</v>
      </c>
      <c r="E65" s="457"/>
      <c r="F65" s="602">
        <v>0</v>
      </c>
    </row>
    <row r="66" spans="2:6" ht="13.5" customHeight="1">
      <c r="B66" s="49"/>
      <c r="C66" s="57" t="s">
        <v>349</v>
      </c>
      <c r="D66" s="424" t="s">
        <v>822</v>
      </c>
      <c r="E66" s="457"/>
      <c r="F66" s="602"/>
    </row>
    <row r="67" spans="2:6" ht="13.5" customHeight="1">
      <c r="B67" s="49"/>
      <c r="C67" s="57"/>
      <c r="D67" s="424" t="s">
        <v>823</v>
      </c>
      <c r="E67" s="457" t="s">
        <v>965</v>
      </c>
      <c r="F67" s="603">
        <v>0</v>
      </c>
    </row>
    <row r="68" spans="2:6" ht="13.5" customHeight="1">
      <c r="B68" s="49"/>
      <c r="C68" s="57" t="s">
        <v>350</v>
      </c>
      <c r="D68" s="424" t="s">
        <v>356</v>
      </c>
      <c r="E68" s="457" t="s">
        <v>966</v>
      </c>
      <c r="F68" s="603">
        <v>0</v>
      </c>
    </row>
    <row r="69" spans="2:6" ht="13.5" customHeight="1">
      <c r="B69" s="49"/>
      <c r="C69" s="454" t="s">
        <v>824</v>
      </c>
      <c r="D69" s="425" t="s">
        <v>208</v>
      </c>
      <c r="E69" s="457"/>
      <c r="F69" s="602">
        <v>0</v>
      </c>
    </row>
    <row r="70" spans="2:6" ht="13.5" customHeight="1">
      <c r="B70" s="49"/>
      <c r="C70" s="454" t="s">
        <v>825</v>
      </c>
      <c r="D70" s="425" t="s">
        <v>819</v>
      </c>
      <c r="E70" s="457"/>
      <c r="F70" s="602">
        <v>0</v>
      </c>
    </row>
    <row r="71" spans="2:6" ht="13.5" customHeight="1">
      <c r="B71" s="49"/>
      <c r="C71" s="57" t="s">
        <v>351</v>
      </c>
      <c r="D71" s="424" t="s">
        <v>826</v>
      </c>
      <c r="E71" s="457"/>
      <c r="F71" s="602"/>
    </row>
    <row r="72" spans="2:6" ht="13.5" customHeight="1">
      <c r="B72" s="49"/>
      <c r="C72" s="57"/>
      <c r="D72" s="424" t="s">
        <v>827</v>
      </c>
      <c r="E72" s="457" t="s">
        <v>967</v>
      </c>
      <c r="F72" s="603">
        <v>0</v>
      </c>
    </row>
    <row r="73" spans="2:6" s="48" customFormat="1" ht="13.5" customHeight="1">
      <c r="B73" s="3"/>
      <c r="C73" s="57" t="s">
        <v>352</v>
      </c>
      <c r="D73" s="424" t="s">
        <v>828</v>
      </c>
      <c r="E73" s="457" t="s">
        <v>968</v>
      </c>
      <c r="F73" s="602">
        <v>6343920</v>
      </c>
    </row>
    <row r="74" spans="2:6" ht="9.75" customHeight="1">
      <c r="B74" s="49"/>
      <c r="C74" s="454"/>
      <c r="D74" s="425"/>
      <c r="E74" s="457"/>
      <c r="F74" s="602"/>
    </row>
    <row r="75" spans="2:6" s="48" customFormat="1" ht="13.5" customHeight="1">
      <c r="B75" s="3"/>
      <c r="C75" s="57"/>
      <c r="D75" s="542" t="s">
        <v>369</v>
      </c>
      <c r="E75" s="453"/>
      <c r="F75" s="604">
        <v>0.015104571428571429</v>
      </c>
    </row>
    <row r="76" spans="2:6" s="48" customFormat="1" ht="5.25" customHeight="1">
      <c r="B76" s="278"/>
      <c r="C76" s="463"/>
      <c r="D76" s="464"/>
      <c r="E76" s="465"/>
      <c r="F76" s="605"/>
    </row>
    <row r="77" ht="15.75" customHeight="1"/>
    <row r="78" ht="15">
      <c r="C78" s="7" t="s">
        <v>338</v>
      </c>
    </row>
  </sheetData>
  <sheetProtection/>
  <mergeCells count="3">
    <mergeCell ref="B7:D11"/>
    <mergeCell ref="E7:E11"/>
    <mergeCell ref="F10:F11"/>
  </mergeCells>
  <printOptions/>
  <pageMargins left="0.984251968503937" right="0.2362204724409449" top="0.35433070866141736" bottom="0.5118110236220472" header="0.31496062992125984" footer="0.31496062992125984"/>
  <pageSetup fitToHeight="1" fitToWidth="1" horizontalDpi="600" verticalDpi="600" orientation="portrait" paperSize="9" scale="69" r:id="rId1"/>
  <headerFooter>
    <oddFooter>&amp;C&amp;"Times New Roman,Normal"&amp;16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1.28515625" style="47" customWidth="1"/>
    <col min="2" max="2" width="7.00390625" style="47" customWidth="1"/>
    <col min="3" max="3" width="107.57421875" style="47" customWidth="1"/>
    <col min="4" max="4" width="20.8515625" style="47" customWidth="1"/>
    <col min="5" max="5" width="3.57421875" style="47" customWidth="1"/>
    <col min="6" max="16384" width="9.140625" style="47" customWidth="1"/>
  </cols>
  <sheetData>
    <row r="1" s="63" customFormat="1" ht="26.25">
      <c r="A1" s="62" t="s">
        <v>262</v>
      </c>
    </row>
    <row r="2" s="63" customFormat="1" ht="21" customHeight="1">
      <c r="A2" s="62"/>
    </row>
    <row r="3" spans="1:2" s="63" customFormat="1" ht="30">
      <c r="A3" s="62"/>
      <c r="B3" s="41" t="s">
        <v>83</v>
      </c>
    </row>
    <row r="4" spans="1:4" s="36" customFormat="1" ht="27">
      <c r="A4" s="37"/>
      <c r="B4" s="50" t="s">
        <v>829</v>
      </c>
      <c r="D4" s="35"/>
    </row>
    <row r="5" spans="1:4" s="36" customFormat="1" ht="22.5">
      <c r="A5" s="37"/>
      <c r="B5" s="104" t="s">
        <v>983</v>
      </c>
      <c r="D5" s="35"/>
    </row>
    <row r="6" spans="1:4" s="46" customFormat="1" ht="15">
      <c r="A6" s="16"/>
      <c r="B6" s="16"/>
      <c r="C6" s="16"/>
      <c r="D6" s="17"/>
    </row>
    <row r="7" spans="1:4" ht="31.5" customHeight="1">
      <c r="A7" s="716" t="s">
        <v>830</v>
      </c>
      <c r="B7" s="717"/>
      <c r="C7" s="722"/>
      <c r="D7" s="258" t="s">
        <v>364</v>
      </c>
    </row>
    <row r="8" spans="1:4" ht="14.25" customHeight="1">
      <c r="A8" s="718"/>
      <c r="B8" s="719"/>
      <c r="C8" s="723"/>
      <c r="D8" s="466" t="s">
        <v>674</v>
      </c>
    </row>
    <row r="9" spans="1:4" ht="15">
      <c r="A9" s="718"/>
      <c r="B9" s="719"/>
      <c r="C9" s="723"/>
      <c r="D9" s="482" t="s">
        <v>805</v>
      </c>
    </row>
    <row r="10" spans="1:4" ht="15">
      <c r="A10" s="720"/>
      <c r="B10" s="721"/>
      <c r="C10" s="724"/>
      <c r="D10" s="608" t="s">
        <v>675</v>
      </c>
    </row>
    <row r="11" spans="1:4" ht="6.75" customHeight="1">
      <c r="A11" s="49"/>
      <c r="B11" s="46"/>
      <c r="C11" s="606"/>
      <c r="D11" s="607"/>
    </row>
    <row r="12" spans="1:4" ht="30.75">
      <c r="A12" s="49"/>
      <c r="B12" s="467" t="s">
        <v>58</v>
      </c>
      <c r="C12" s="589" t="s">
        <v>831</v>
      </c>
      <c r="D12" s="468">
        <v>147736</v>
      </c>
    </row>
    <row r="13" spans="1:4" ht="15.75" customHeight="1">
      <c r="A13" s="49"/>
      <c r="B13" s="4" t="s">
        <v>62</v>
      </c>
      <c r="C13" s="589" t="s">
        <v>832</v>
      </c>
      <c r="D13" s="468">
        <v>130772</v>
      </c>
    </row>
    <row r="14" spans="1:4" ht="15.75" customHeight="1">
      <c r="A14" s="49"/>
      <c r="B14" s="4" t="s">
        <v>61</v>
      </c>
      <c r="C14" s="589" t="s">
        <v>833</v>
      </c>
      <c r="D14" s="468">
        <v>0</v>
      </c>
    </row>
    <row r="15" spans="1:4" ht="18.75" customHeight="1">
      <c r="A15" s="49"/>
      <c r="B15" s="467" t="s">
        <v>60</v>
      </c>
      <c r="C15" s="469" t="s">
        <v>834</v>
      </c>
      <c r="D15" s="468">
        <v>688571</v>
      </c>
    </row>
    <row r="16" spans="1:4" ht="30.75">
      <c r="A16" s="49"/>
      <c r="B16" s="467" t="s">
        <v>59</v>
      </c>
      <c r="C16" s="470" t="s">
        <v>835</v>
      </c>
      <c r="D16" s="468">
        <v>54596</v>
      </c>
    </row>
    <row r="17" spans="1:4" ht="15.75" customHeight="1">
      <c r="A17" s="49"/>
      <c r="B17" s="471" t="s">
        <v>64</v>
      </c>
      <c r="C17" s="725" t="s">
        <v>836</v>
      </c>
      <c r="D17" s="468"/>
    </row>
    <row r="18" spans="1:4" ht="15.75" customHeight="1">
      <c r="A18" s="49"/>
      <c r="B18" s="422"/>
      <c r="C18" s="726"/>
      <c r="D18" s="468">
        <v>-291003</v>
      </c>
    </row>
    <row r="19" spans="1:4" ht="15.75" customHeight="1">
      <c r="A19" s="49"/>
      <c r="B19" s="101" t="s">
        <v>63</v>
      </c>
      <c r="C19" s="472" t="s">
        <v>837</v>
      </c>
      <c r="D19" s="468">
        <v>0</v>
      </c>
    </row>
    <row r="20" spans="1:4" ht="15">
      <c r="A20" s="49"/>
      <c r="B20" s="471" t="s">
        <v>103</v>
      </c>
      <c r="C20" s="472" t="s">
        <v>838</v>
      </c>
      <c r="D20" s="468">
        <v>69054</v>
      </c>
    </row>
    <row r="21" spans="1:4" ht="15.75" customHeight="1">
      <c r="A21" s="49"/>
      <c r="B21" s="471" t="s">
        <v>104</v>
      </c>
      <c r="C21" s="589" t="s">
        <v>839</v>
      </c>
      <c r="D21" s="468">
        <v>-101516</v>
      </c>
    </row>
    <row r="22" spans="1:4" ht="0.75" customHeight="1">
      <c r="A22" s="49"/>
      <c r="B22" s="471"/>
      <c r="C22" s="589"/>
      <c r="D22" s="468"/>
    </row>
    <row r="23" spans="1:4" ht="30.75">
      <c r="A23" s="49"/>
      <c r="B23" s="471" t="s">
        <v>107</v>
      </c>
      <c r="C23" s="589" t="s">
        <v>840</v>
      </c>
      <c r="D23" s="468">
        <v>698210</v>
      </c>
    </row>
    <row r="24" spans="1:4" ht="6.75" customHeight="1">
      <c r="A24" s="49"/>
      <c r="B24" s="471"/>
      <c r="C24" s="473"/>
      <c r="D24" s="474"/>
    </row>
    <row r="25" spans="1:4" ht="15.75" customHeight="1">
      <c r="A25" s="49"/>
      <c r="B25" s="4" t="s">
        <v>110</v>
      </c>
      <c r="C25" s="424" t="s">
        <v>841</v>
      </c>
      <c r="D25" s="468">
        <v>6343920</v>
      </c>
    </row>
    <row r="26" spans="1:4" ht="15.75" customHeight="1">
      <c r="A26" s="49"/>
      <c r="B26" s="475" t="s">
        <v>66</v>
      </c>
      <c r="C26" s="476" t="s">
        <v>842</v>
      </c>
      <c r="D26" s="474">
        <v>-51958</v>
      </c>
    </row>
    <row r="27" spans="1:4" ht="15">
      <c r="A27" s="49"/>
      <c r="B27" s="475" t="s">
        <v>65</v>
      </c>
      <c r="C27" s="477" t="s">
        <v>843</v>
      </c>
      <c r="D27" s="474">
        <v>-84011</v>
      </c>
    </row>
    <row r="28" spans="1:4" ht="15">
      <c r="A28" s="49"/>
      <c r="B28" s="475" t="s">
        <v>67</v>
      </c>
      <c r="C28" s="477" t="s">
        <v>844</v>
      </c>
      <c r="D28" s="474">
        <v>0</v>
      </c>
    </row>
    <row r="29" spans="1:4" ht="15.75" customHeight="1">
      <c r="A29" s="49"/>
      <c r="B29" s="475" t="s">
        <v>68</v>
      </c>
      <c r="C29" s="423" t="s">
        <v>193</v>
      </c>
      <c r="D29" s="474">
        <v>6479889</v>
      </c>
    </row>
    <row r="30" spans="1:4" ht="9" customHeight="1">
      <c r="A30" s="49"/>
      <c r="B30" s="4"/>
      <c r="C30" s="424"/>
      <c r="D30" s="474"/>
    </row>
    <row r="31" spans="1:4" ht="15.75" customHeight="1">
      <c r="A31" s="49"/>
      <c r="B31" s="467" t="s">
        <v>111</v>
      </c>
      <c r="C31" s="469" t="s">
        <v>845</v>
      </c>
      <c r="D31" s="468">
        <v>7042130</v>
      </c>
    </row>
    <row r="32" spans="1:4" ht="15.75" customHeight="1">
      <c r="A32" s="478"/>
      <c r="B32" s="479"/>
      <c r="C32" s="480"/>
      <c r="D32" s="481"/>
    </row>
    <row r="33" ht="15.75" customHeight="1"/>
    <row r="34" ht="15">
      <c r="B34" s="7" t="s">
        <v>338</v>
      </c>
    </row>
  </sheetData>
  <sheetProtection/>
  <mergeCells count="2">
    <mergeCell ref="A7:C10"/>
    <mergeCell ref="C17:C18"/>
  </mergeCells>
  <printOptions/>
  <pageMargins left="0.8267716535433072" right="0.2362204724409449" top="0.4330708661417323" bottom="0.5118110236220472" header="0.31496062992125984" footer="0.31496062992125984"/>
  <pageSetup fitToHeight="1" fitToWidth="1" horizontalDpi="600" verticalDpi="600" orientation="portrait" paperSize="9" scale="66" r:id="rId1"/>
  <headerFooter>
    <oddFooter>&amp;C&amp;"Times New Roman,Normal"&amp;16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="75" zoomScaleNormal="75" zoomScalePageLayoutView="0" workbookViewId="0" topLeftCell="A1">
      <pane xSplit="4" ySplit="13" topLeftCell="K14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1" sqref="A1:IV65536"/>
    </sheetView>
  </sheetViews>
  <sheetFormatPr defaultColWidth="9.140625" defaultRowHeight="12.75"/>
  <cols>
    <col min="1" max="1" width="4.140625" style="79" customWidth="1"/>
    <col min="2" max="2" width="4.7109375" style="79" bestFit="1" customWidth="1"/>
    <col min="3" max="3" width="6.421875" style="96" customWidth="1"/>
    <col min="4" max="4" width="51.7109375" style="79" customWidth="1"/>
    <col min="5" max="5" width="12.140625" style="483" bestFit="1" customWidth="1"/>
    <col min="6" max="6" width="15.7109375" style="79" customWidth="1"/>
    <col min="7" max="7" width="15.7109375" style="79" bestFit="1" customWidth="1"/>
    <col min="8" max="8" width="12.7109375" style="79" bestFit="1" customWidth="1"/>
    <col min="9" max="9" width="14.421875" style="79" bestFit="1" customWidth="1"/>
    <col min="10" max="10" width="12.28125" style="79" customWidth="1"/>
    <col min="11" max="11" width="10.140625" style="79" bestFit="1" customWidth="1"/>
    <col min="12" max="12" width="15.421875" style="79" bestFit="1" customWidth="1"/>
    <col min="13" max="13" width="13.28125" style="79" bestFit="1" customWidth="1"/>
    <col min="14" max="14" width="13.140625" style="80" bestFit="1" customWidth="1"/>
    <col min="15" max="15" width="13.57421875" style="79" bestFit="1" customWidth="1"/>
    <col min="16" max="16" width="15.57421875" style="79" bestFit="1" customWidth="1"/>
    <col min="17" max="17" width="14.421875" style="79" bestFit="1" customWidth="1"/>
    <col min="18" max="18" width="15.421875" style="79" bestFit="1" customWidth="1"/>
    <col min="19" max="19" width="13.7109375" style="79" customWidth="1"/>
    <col min="20" max="20" width="16.8515625" style="79" customWidth="1"/>
    <col min="21" max="21" width="15.57421875" style="79" bestFit="1" customWidth="1"/>
    <col min="22" max="22" width="3.28125" style="79" customWidth="1"/>
    <col min="23" max="16384" width="9.140625" style="79" customWidth="1"/>
  </cols>
  <sheetData>
    <row r="1" spans="3:21" ht="27.75" customHeight="1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  <c r="T1" s="80"/>
      <c r="U1" s="80"/>
    </row>
    <row r="2" spans="3:21" ht="21" customHeight="1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  <c r="T2" s="80"/>
      <c r="U2" s="80"/>
    </row>
    <row r="3" spans="3:21" ht="27.75" customHeight="1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  <c r="T3" s="80"/>
      <c r="U3" s="80"/>
    </row>
    <row r="4" spans="3:21" s="81" customFormat="1" ht="28.5" customHeight="1">
      <c r="C4" s="665" t="s">
        <v>255</v>
      </c>
      <c r="D4" s="665" t="s">
        <v>210</v>
      </c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383"/>
      <c r="T4" s="383"/>
      <c r="U4" s="383"/>
    </row>
    <row r="5" spans="3:21" s="81" customFormat="1" ht="26.25" customHeight="1">
      <c r="C5" s="484" t="s">
        <v>983</v>
      </c>
      <c r="D5" s="82"/>
      <c r="E5" s="485"/>
      <c r="F5" s="82"/>
      <c r="G5" s="82"/>
      <c r="H5" s="82"/>
      <c r="I5" s="82"/>
      <c r="J5" s="82"/>
      <c r="K5" s="82"/>
      <c r="L5" s="383"/>
      <c r="M5" s="383"/>
      <c r="N5" s="383"/>
      <c r="O5" s="383"/>
      <c r="P5" s="383"/>
      <c r="Q5" s="383"/>
      <c r="R5" s="383"/>
      <c r="S5" s="383"/>
      <c r="T5" s="383"/>
      <c r="U5" s="383"/>
    </row>
    <row r="6" spans="1:22" ht="15.75" customHeight="1">
      <c r="A6" s="80"/>
      <c r="B6" s="80"/>
      <c r="C6" s="727" t="s">
        <v>256</v>
      </c>
      <c r="D6" s="728"/>
      <c r="E6" s="733" t="s">
        <v>89</v>
      </c>
      <c r="F6" s="736" t="s">
        <v>364</v>
      </c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8"/>
      <c r="V6" s="80"/>
    </row>
    <row r="7" spans="3:21" ht="18" customHeight="1">
      <c r="C7" s="729"/>
      <c r="D7" s="730"/>
      <c r="E7" s="734"/>
      <c r="F7" s="486"/>
      <c r="G7" s="487" t="s">
        <v>846</v>
      </c>
      <c r="H7" s="487"/>
      <c r="I7" s="488"/>
      <c r="J7" s="489"/>
      <c r="K7" s="490"/>
      <c r="L7" s="490"/>
      <c r="M7" s="490"/>
      <c r="N7" s="488"/>
      <c r="O7" s="488"/>
      <c r="P7" s="488"/>
      <c r="Q7" s="488" t="s">
        <v>847</v>
      </c>
      <c r="R7" s="491"/>
      <c r="S7" s="491"/>
      <c r="T7" s="488" t="s">
        <v>848</v>
      </c>
      <c r="U7" s="492"/>
    </row>
    <row r="8" spans="3:21" ht="18" customHeight="1">
      <c r="C8" s="729"/>
      <c r="D8" s="730"/>
      <c r="E8" s="734"/>
      <c r="F8" s="493"/>
      <c r="G8" s="494" t="s">
        <v>849</v>
      </c>
      <c r="H8" s="494"/>
      <c r="I8" s="495"/>
      <c r="J8" s="496"/>
      <c r="K8" s="497"/>
      <c r="L8" s="497"/>
      <c r="M8" s="497"/>
      <c r="N8" s="495"/>
      <c r="O8" s="495"/>
      <c r="P8" s="495"/>
      <c r="Q8" s="495" t="s">
        <v>850</v>
      </c>
      <c r="R8" s="498"/>
      <c r="S8" s="498"/>
      <c r="T8" s="495" t="s">
        <v>851</v>
      </c>
      <c r="U8" s="499"/>
    </row>
    <row r="9" spans="3:21" ht="18" customHeight="1">
      <c r="C9" s="729"/>
      <c r="D9" s="730"/>
      <c r="E9" s="734"/>
      <c r="F9" s="493"/>
      <c r="G9" s="494" t="s">
        <v>852</v>
      </c>
      <c r="H9" s="494"/>
      <c r="I9" s="495" t="s">
        <v>853</v>
      </c>
      <c r="J9" s="496"/>
      <c r="K9" s="497"/>
      <c r="L9" s="497"/>
      <c r="M9" s="497"/>
      <c r="N9" s="495" t="s">
        <v>854</v>
      </c>
      <c r="O9" s="495" t="s">
        <v>855</v>
      </c>
      <c r="P9" s="495" t="s">
        <v>184</v>
      </c>
      <c r="Q9" s="500" t="s">
        <v>856</v>
      </c>
      <c r="R9" s="495" t="s">
        <v>857</v>
      </c>
      <c r="S9" s="498"/>
      <c r="T9" s="500" t="s">
        <v>858</v>
      </c>
      <c r="U9" s="501" t="s">
        <v>87</v>
      </c>
    </row>
    <row r="10" spans="3:34" ht="15.75" customHeight="1">
      <c r="C10" s="729"/>
      <c r="D10" s="730"/>
      <c r="E10" s="734"/>
      <c r="F10" s="502" t="s">
        <v>859</v>
      </c>
      <c r="G10" s="494" t="s">
        <v>860</v>
      </c>
      <c r="H10" s="503" t="s">
        <v>853</v>
      </c>
      <c r="I10" s="500" t="s">
        <v>861</v>
      </c>
      <c r="J10" s="495" t="s">
        <v>862</v>
      </c>
      <c r="K10" s="500" t="s">
        <v>863</v>
      </c>
      <c r="L10" s="500" t="s">
        <v>864</v>
      </c>
      <c r="M10" s="500" t="s">
        <v>865</v>
      </c>
      <c r="N10" s="500" t="s">
        <v>866</v>
      </c>
      <c r="O10" s="500" t="s">
        <v>867</v>
      </c>
      <c r="P10" s="500" t="s">
        <v>868</v>
      </c>
      <c r="Q10" s="500" t="s">
        <v>869</v>
      </c>
      <c r="R10" s="500" t="s">
        <v>870</v>
      </c>
      <c r="S10" s="500" t="s">
        <v>871</v>
      </c>
      <c r="T10" s="500" t="s">
        <v>872</v>
      </c>
      <c r="U10" s="501" t="s">
        <v>873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3:34" ht="17.25" customHeight="1">
      <c r="C11" s="731"/>
      <c r="D11" s="732"/>
      <c r="E11" s="735"/>
      <c r="F11" s="502" t="s">
        <v>846</v>
      </c>
      <c r="G11" s="494" t="s">
        <v>846</v>
      </c>
      <c r="H11" s="503" t="s">
        <v>874</v>
      </c>
      <c r="I11" s="500" t="s">
        <v>875</v>
      </c>
      <c r="J11" s="495" t="s">
        <v>876</v>
      </c>
      <c r="K11" s="500" t="s">
        <v>876</v>
      </c>
      <c r="L11" s="500" t="s">
        <v>876</v>
      </c>
      <c r="M11" s="500" t="s">
        <v>876</v>
      </c>
      <c r="N11" s="500" t="s">
        <v>877</v>
      </c>
      <c r="O11" s="500" t="s">
        <v>877</v>
      </c>
      <c r="P11" s="500" t="s">
        <v>878</v>
      </c>
      <c r="Q11" s="500" t="s">
        <v>879</v>
      </c>
      <c r="R11" s="500" t="s">
        <v>880</v>
      </c>
      <c r="S11" s="500" t="s">
        <v>876</v>
      </c>
      <c r="T11" s="500" t="s">
        <v>881</v>
      </c>
      <c r="U11" s="501" t="s">
        <v>882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3:34" ht="3" customHeight="1">
      <c r="C12" s="84"/>
      <c r="D12" s="85"/>
      <c r="E12" s="504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6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22" s="86" customFormat="1" ht="21" customHeight="1">
      <c r="A13" s="526"/>
      <c r="B13" s="739" t="s">
        <v>338</v>
      </c>
      <c r="C13" s="87"/>
      <c r="D13" s="103" t="s">
        <v>674</v>
      </c>
      <c r="E13" s="507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88"/>
    </row>
    <row r="14" spans="2:22" s="86" customFormat="1" ht="12.75">
      <c r="B14" s="739"/>
      <c r="C14" s="87"/>
      <c r="D14" s="508" t="s">
        <v>981</v>
      </c>
      <c r="E14" s="509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2"/>
      <c r="V14" s="88"/>
    </row>
    <row r="15" spans="2:22" s="89" customFormat="1" ht="15">
      <c r="B15" s="739"/>
      <c r="C15" s="90" t="s">
        <v>58</v>
      </c>
      <c r="D15" s="103" t="s">
        <v>883</v>
      </c>
      <c r="E15" s="507"/>
      <c r="F15" s="510">
        <v>4200000</v>
      </c>
      <c r="G15" s="510">
        <v>772554</v>
      </c>
      <c r="H15" s="512">
        <v>11880</v>
      </c>
      <c r="I15" s="512">
        <v>0</v>
      </c>
      <c r="J15" s="510">
        <v>1206160</v>
      </c>
      <c r="K15" s="512">
        <v>0</v>
      </c>
      <c r="L15" s="510">
        <v>21972914</v>
      </c>
      <c r="M15" s="512">
        <v>103038</v>
      </c>
      <c r="N15" s="512">
        <v>0</v>
      </c>
      <c r="O15" s="510">
        <v>5070549</v>
      </c>
      <c r="P15" s="510">
        <v>622143</v>
      </c>
      <c r="Q15" s="510">
        <v>1626437</v>
      </c>
      <c r="R15" s="510">
        <v>1891</v>
      </c>
      <c r="S15" s="512">
        <v>-48485.59659</v>
      </c>
      <c r="T15" s="459">
        <v>0</v>
      </c>
      <c r="U15" s="514">
        <v>35539080.40341</v>
      </c>
      <c r="V15" s="103"/>
    </row>
    <row r="16" spans="2:22" s="89" customFormat="1" ht="6.75" customHeight="1">
      <c r="B16" s="739"/>
      <c r="C16" s="90"/>
      <c r="D16" s="103"/>
      <c r="E16" s="50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8"/>
      <c r="V16" s="103"/>
    </row>
    <row r="17" spans="2:22" s="89" customFormat="1" ht="12.75">
      <c r="B17" s="739"/>
      <c r="C17" s="90"/>
      <c r="D17" s="103" t="s">
        <v>884</v>
      </c>
      <c r="E17" s="582" t="s">
        <v>946</v>
      </c>
      <c r="F17" s="511">
        <v>0</v>
      </c>
      <c r="G17" s="511">
        <v>0</v>
      </c>
      <c r="H17" s="511">
        <v>0</v>
      </c>
      <c r="I17" s="511">
        <v>0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1">
        <v>0</v>
      </c>
      <c r="S17" s="511">
        <v>0</v>
      </c>
      <c r="T17" s="511">
        <v>0</v>
      </c>
      <c r="U17" s="514"/>
      <c r="V17" s="103"/>
    </row>
    <row r="18" spans="2:22" s="89" customFormat="1" ht="4.5" customHeight="1">
      <c r="B18" s="739"/>
      <c r="C18" s="90"/>
      <c r="D18" s="103"/>
      <c r="E18" s="50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4"/>
      <c r="V18" s="103"/>
    </row>
    <row r="19" spans="2:22" s="89" customFormat="1" ht="12.75">
      <c r="B19" s="739"/>
      <c r="C19" s="90" t="s">
        <v>62</v>
      </c>
      <c r="D19" s="103" t="s">
        <v>885</v>
      </c>
      <c r="E19" s="523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4">
        <v>0</v>
      </c>
      <c r="V19" s="103"/>
    </row>
    <row r="20" spans="2:22" s="89" customFormat="1" ht="12.75">
      <c r="B20" s="739"/>
      <c r="C20" s="90" t="s">
        <v>61</v>
      </c>
      <c r="D20" s="103" t="s">
        <v>886</v>
      </c>
      <c r="E20" s="507"/>
      <c r="F20" s="511">
        <v>0</v>
      </c>
      <c r="G20" s="511">
        <v>0</v>
      </c>
      <c r="H20" s="511">
        <v>0</v>
      </c>
      <c r="I20" s="517"/>
      <c r="J20" s="517"/>
      <c r="K20" s="517"/>
      <c r="L20" s="517"/>
      <c r="M20" s="517"/>
      <c r="N20" s="517"/>
      <c r="O20" s="517"/>
      <c r="P20" s="512">
        <v>141009</v>
      </c>
      <c r="Q20" s="511">
        <v>0</v>
      </c>
      <c r="R20" s="517"/>
      <c r="S20" s="511">
        <v>0</v>
      </c>
      <c r="T20" s="511">
        <v>0</v>
      </c>
      <c r="U20" s="514">
        <v>141009</v>
      </c>
      <c r="V20" s="103"/>
    </row>
    <row r="21" spans="2:22" s="89" customFormat="1" ht="12.75">
      <c r="B21" s="739"/>
      <c r="C21" s="90" t="s">
        <v>60</v>
      </c>
      <c r="D21" s="103" t="s">
        <v>887</v>
      </c>
      <c r="E21" s="523"/>
      <c r="F21" s="512">
        <v>0</v>
      </c>
      <c r="G21" s="512">
        <v>0</v>
      </c>
      <c r="H21" s="512">
        <v>0</v>
      </c>
      <c r="I21" s="512">
        <v>0</v>
      </c>
      <c r="J21" s="512">
        <v>0</v>
      </c>
      <c r="K21" s="512">
        <v>0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v>0</v>
      </c>
      <c r="S21" s="512">
        <v>-191724</v>
      </c>
      <c r="T21" s="512">
        <v>0</v>
      </c>
      <c r="U21" s="514">
        <v>-191724</v>
      </c>
      <c r="V21" s="103"/>
    </row>
    <row r="22" spans="2:22" s="86" customFormat="1" ht="12.75">
      <c r="B22" s="739"/>
      <c r="C22" s="87" t="s">
        <v>161</v>
      </c>
      <c r="D22" s="88" t="s">
        <v>888</v>
      </c>
      <c r="E22" s="519"/>
      <c r="F22" s="511">
        <v>0</v>
      </c>
      <c r="G22" s="511">
        <v>0</v>
      </c>
      <c r="H22" s="511">
        <v>0</v>
      </c>
      <c r="I22" s="511">
        <v>0</v>
      </c>
      <c r="J22" s="511">
        <v>0</v>
      </c>
      <c r="K22" s="511">
        <v>0</v>
      </c>
      <c r="L22" s="511">
        <v>0</v>
      </c>
      <c r="M22" s="511">
        <v>0</v>
      </c>
      <c r="N22" s="511">
        <v>0</v>
      </c>
      <c r="O22" s="511">
        <v>0</v>
      </c>
      <c r="P22" s="511">
        <v>0</v>
      </c>
      <c r="Q22" s="511">
        <v>0</v>
      </c>
      <c r="R22" s="521"/>
      <c r="S22" s="520">
        <v>41079</v>
      </c>
      <c r="T22" s="511">
        <v>0</v>
      </c>
      <c r="U22" s="515">
        <v>41079</v>
      </c>
      <c r="V22" s="88"/>
    </row>
    <row r="23" spans="2:22" s="86" customFormat="1" ht="12.75">
      <c r="B23" s="739"/>
      <c r="C23" s="87" t="s">
        <v>162</v>
      </c>
      <c r="D23" s="88" t="s">
        <v>889</v>
      </c>
      <c r="E23" s="519"/>
      <c r="F23" s="511">
        <v>0</v>
      </c>
      <c r="G23" s="511">
        <v>0</v>
      </c>
      <c r="H23" s="511">
        <v>0</v>
      </c>
      <c r="I23" s="511">
        <v>0</v>
      </c>
      <c r="J23" s="511">
        <v>0</v>
      </c>
      <c r="K23" s="511">
        <v>0</v>
      </c>
      <c r="L23" s="511">
        <v>0</v>
      </c>
      <c r="M23" s="511">
        <v>0</v>
      </c>
      <c r="N23" s="511">
        <v>0</v>
      </c>
      <c r="O23" s="511">
        <v>0</v>
      </c>
      <c r="P23" s="511">
        <v>0</v>
      </c>
      <c r="Q23" s="511">
        <v>0</v>
      </c>
      <c r="R23" s="511">
        <v>0</v>
      </c>
      <c r="S23" s="520">
        <v>-232803</v>
      </c>
      <c r="T23" s="511">
        <v>0</v>
      </c>
      <c r="U23" s="515">
        <v>-232803</v>
      </c>
      <c r="V23" s="88"/>
    </row>
    <row r="24" spans="2:22" s="86" customFormat="1" ht="12.75">
      <c r="B24" s="739"/>
      <c r="C24" s="90" t="s">
        <v>59</v>
      </c>
      <c r="D24" s="103" t="s">
        <v>777</v>
      </c>
      <c r="E24" s="507"/>
      <c r="F24" s="511">
        <v>0</v>
      </c>
      <c r="G24" s="511">
        <v>0</v>
      </c>
      <c r="H24" s="511">
        <v>0</v>
      </c>
      <c r="I24" s="511">
        <v>0</v>
      </c>
      <c r="J24" s="511">
        <v>0</v>
      </c>
      <c r="K24" s="511">
        <v>0</v>
      </c>
      <c r="L24" s="516">
        <v>0</v>
      </c>
      <c r="M24" s="511">
        <v>0</v>
      </c>
      <c r="N24" s="511">
        <v>0</v>
      </c>
      <c r="O24" s="511">
        <v>0</v>
      </c>
      <c r="P24" s="511">
        <v>0</v>
      </c>
      <c r="Q24" s="516">
        <v>-18544</v>
      </c>
      <c r="R24" s="511">
        <v>0</v>
      </c>
      <c r="S24" s="511">
        <v>0</v>
      </c>
      <c r="T24" s="511">
        <v>0</v>
      </c>
      <c r="U24" s="514">
        <v>-18544</v>
      </c>
      <c r="V24" s="88"/>
    </row>
    <row r="25" spans="2:22" s="89" customFormat="1" ht="12.75">
      <c r="B25" s="739"/>
      <c r="C25" s="90" t="s">
        <v>64</v>
      </c>
      <c r="D25" s="103" t="s">
        <v>779</v>
      </c>
      <c r="E25" s="507"/>
      <c r="F25" s="511">
        <v>0</v>
      </c>
      <c r="G25" s="511">
        <v>0</v>
      </c>
      <c r="H25" s="511">
        <v>0</v>
      </c>
      <c r="I25" s="511">
        <v>0</v>
      </c>
      <c r="J25" s="511">
        <v>0</v>
      </c>
      <c r="K25" s="511">
        <v>0</v>
      </c>
      <c r="L25" s="516">
        <v>0</v>
      </c>
      <c r="M25" s="511">
        <v>0</v>
      </c>
      <c r="N25" s="511">
        <v>0</v>
      </c>
      <c r="O25" s="511">
        <v>0</v>
      </c>
      <c r="P25" s="511">
        <v>0</v>
      </c>
      <c r="Q25" s="511">
        <v>0</v>
      </c>
      <c r="R25" s="511">
        <v>0</v>
      </c>
      <c r="S25" s="511">
        <v>0</v>
      </c>
      <c r="T25" s="511">
        <v>0</v>
      </c>
      <c r="U25" s="514">
        <v>0</v>
      </c>
      <c r="V25" s="103"/>
    </row>
    <row r="26" spans="2:22" s="89" customFormat="1" ht="12.75">
      <c r="B26" s="739"/>
      <c r="C26" s="90" t="s">
        <v>63</v>
      </c>
      <c r="D26" s="103" t="s">
        <v>973</v>
      </c>
      <c r="E26" s="507"/>
      <c r="F26" s="511">
        <v>0</v>
      </c>
      <c r="G26" s="511">
        <v>0</v>
      </c>
      <c r="H26" s="511">
        <v>0</v>
      </c>
      <c r="I26" s="511">
        <v>0</v>
      </c>
      <c r="J26" s="511">
        <v>0</v>
      </c>
      <c r="K26" s="511">
        <v>0</v>
      </c>
      <c r="L26" s="516">
        <v>0</v>
      </c>
      <c r="M26" s="511">
        <v>0</v>
      </c>
      <c r="N26" s="511">
        <v>0</v>
      </c>
      <c r="O26" s="511">
        <v>0</v>
      </c>
      <c r="P26" s="511">
        <v>0</v>
      </c>
      <c r="Q26" s="511">
        <v>0</v>
      </c>
      <c r="R26" s="516">
        <v>-35</v>
      </c>
      <c r="S26" s="511">
        <v>0</v>
      </c>
      <c r="T26" s="511">
        <v>0</v>
      </c>
      <c r="U26" s="514">
        <v>-35</v>
      </c>
      <c r="V26" s="103"/>
    </row>
    <row r="27" spans="2:22" s="89" customFormat="1" ht="12.75">
      <c r="B27" s="739"/>
      <c r="C27" s="90" t="s">
        <v>103</v>
      </c>
      <c r="D27" s="103" t="s">
        <v>890</v>
      </c>
      <c r="E27" s="507"/>
      <c r="F27" s="511">
        <v>0</v>
      </c>
      <c r="G27" s="511">
        <v>0</v>
      </c>
      <c r="H27" s="511">
        <v>0</v>
      </c>
      <c r="I27" s="511">
        <v>0</v>
      </c>
      <c r="J27" s="512">
        <v>1214</v>
      </c>
      <c r="K27" s="517"/>
      <c r="L27" s="516">
        <v>617</v>
      </c>
      <c r="M27" s="512">
        <v>47446.57209999999</v>
      </c>
      <c r="N27" s="511">
        <v>0</v>
      </c>
      <c r="O27" s="511">
        <v>0</v>
      </c>
      <c r="P27" s="516">
        <v>639293</v>
      </c>
      <c r="Q27" s="511">
        <v>0</v>
      </c>
      <c r="R27" s="511">
        <v>0</v>
      </c>
      <c r="S27" s="511">
        <v>0</v>
      </c>
      <c r="T27" s="511">
        <v>0</v>
      </c>
      <c r="U27" s="514">
        <v>688570.5721</v>
      </c>
      <c r="V27" s="103"/>
    </row>
    <row r="28" spans="2:22" s="89" customFormat="1" ht="12.75">
      <c r="B28" s="740"/>
      <c r="C28" s="90" t="s">
        <v>104</v>
      </c>
      <c r="D28" s="103" t="s">
        <v>891</v>
      </c>
      <c r="E28" s="507"/>
      <c r="F28" s="511">
        <v>0</v>
      </c>
      <c r="G28" s="511">
        <v>0</v>
      </c>
      <c r="H28" s="511">
        <v>0</v>
      </c>
      <c r="I28" s="511">
        <v>0</v>
      </c>
      <c r="J28" s="511">
        <v>0</v>
      </c>
      <c r="K28" s="511">
        <v>0</v>
      </c>
      <c r="L28" s="516">
        <v>0</v>
      </c>
      <c r="M28" s="511">
        <v>0</v>
      </c>
      <c r="N28" s="511">
        <v>0</v>
      </c>
      <c r="O28" s="511">
        <v>0</v>
      </c>
      <c r="P28" s="511">
        <v>0</v>
      </c>
      <c r="Q28" s="511">
        <v>0</v>
      </c>
      <c r="R28" s="511">
        <v>0</v>
      </c>
      <c r="S28" s="511">
        <v>0</v>
      </c>
      <c r="T28" s="511">
        <v>0</v>
      </c>
      <c r="U28" s="514">
        <v>0</v>
      </c>
      <c r="V28" s="103"/>
    </row>
    <row r="29" spans="2:22" s="86" customFormat="1" ht="12.75">
      <c r="B29" s="740"/>
      <c r="C29" s="90" t="s">
        <v>107</v>
      </c>
      <c r="D29" s="103" t="s">
        <v>892</v>
      </c>
      <c r="E29" s="507"/>
      <c r="F29" s="511">
        <v>0</v>
      </c>
      <c r="G29" s="511">
        <v>0</v>
      </c>
      <c r="H29" s="511">
        <v>0</v>
      </c>
      <c r="I29" s="511">
        <v>0</v>
      </c>
      <c r="J29" s="511">
        <v>0</v>
      </c>
      <c r="K29" s="511">
        <v>0</v>
      </c>
      <c r="L29" s="511">
        <v>0</v>
      </c>
      <c r="M29" s="511">
        <v>0</v>
      </c>
      <c r="N29" s="511">
        <v>0</v>
      </c>
      <c r="O29" s="511">
        <v>0</v>
      </c>
      <c r="P29" s="511">
        <v>0</v>
      </c>
      <c r="Q29" s="511">
        <v>0</v>
      </c>
      <c r="R29" s="511">
        <v>0</v>
      </c>
      <c r="S29" s="511">
        <v>0</v>
      </c>
      <c r="T29" s="511">
        <v>0</v>
      </c>
      <c r="U29" s="514">
        <v>0</v>
      </c>
      <c r="V29" s="88"/>
    </row>
    <row r="30" spans="2:22" s="86" customFormat="1" ht="12.75">
      <c r="B30" s="740"/>
      <c r="C30" s="90" t="s">
        <v>110</v>
      </c>
      <c r="D30" s="103" t="s">
        <v>893</v>
      </c>
      <c r="E30" s="507"/>
      <c r="F30" s="511">
        <v>0</v>
      </c>
      <c r="G30" s="511">
        <v>0</v>
      </c>
      <c r="H30" s="511">
        <v>0</v>
      </c>
      <c r="I30" s="511">
        <v>0</v>
      </c>
      <c r="J30" s="511">
        <v>0</v>
      </c>
      <c r="K30" s="511">
        <v>0</v>
      </c>
      <c r="L30" s="511">
        <v>0</v>
      </c>
      <c r="M30" s="511">
        <v>0</v>
      </c>
      <c r="N30" s="511">
        <v>0</v>
      </c>
      <c r="O30" s="511">
        <v>0</v>
      </c>
      <c r="P30" s="516">
        <v>118307</v>
      </c>
      <c r="Q30" s="511">
        <v>0</v>
      </c>
      <c r="R30" s="511">
        <v>0</v>
      </c>
      <c r="S30" s="511">
        <v>0</v>
      </c>
      <c r="T30" s="511">
        <v>0</v>
      </c>
      <c r="U30" s="514">
        <v>118307</v>
      </c>
      <c r="V30" s="88"/>
    </row>
    <row r="31" spans="2:22" s="86" customFormat="1" ht="12.75">
      <c r="B31" s="740"/>
      <c r="C31" s="90" t="s">
        <v>111</v>
      </c>
      <c r="D31" s="103" t="s">
        <v>894</v>
      </c>
      <c r="E31" s="507"/>
      <c r="F31" s="512">
        <v>0</v>
      </c>
      <c r="G31" s="512"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v>0</v>
      </c>
      <c r="M31" s="512">
        <v>0</v>
      </c>
      <c r="N31" s="512">
        <v>0</v>
      </c>
      <c r="O31" s="512">
        <v>0</v>
      </c>
      <c r="P31" s="511">
        <v>0</v>
      </c>
      <c r="Q31" s="512">
        <v>0</v>
      </c>
      <c r="R31" s="512">
        <v>0</v>
      </c>
      <c r="S31" s="512">
        <v>0</v>
      </c>
      <c r="T31" s="512">
        <v>0</v>
      </c>
      <c r="U31" s="514">
        <v>0</v>
      </c>
      <c r="V31" s="88"/>
    </row>
    <row r="32" spans="2:22" s="89" customFormat="1" ht="12.75">
      <c r="B32" s="740"/>
      <c r="C32" s="87" t="s">
        <v>902</v>
      </c>
      <c r="D32" s="88" t="s">
        <v>895</v>
      </c>
      <c r="E32" s="507"/>
      <c r="F32" s="511">
        <v>0</v>
      </c>
      <c r="G32" s="511">
        <v>0</v>
      </c>
      <c r="H32" s="511">
        <v>0</v>
      </c>
      <c r="I32" s="511">
        <v>0</v>
      </c>
      <c r="J32" s="511">
        <v>0</v>
      </c>
      <c r="K32" s="511">
        <v>0</v>
      </c>
      <c r="L32" s="511">
        <v>0</v>
      </c>
      <c r="M32" s="511">
        <v>0</v>
      </c>
      <c r="N32" s="511">
        <v>0</v>
      </c>
      <c r="O32" s="511">
        <v>0</v>
      </c>
      <c r="P32" s="511">
        <v>0</v>
      </c>
      <c r="Q32" s="511">
        <v>0</v>
      </c>
      <c r="R32" s="511">
        <v>0</v>
      </c>
      <c r="S32" s="511">
        <v>0</v>
      </c>
      <c r="T32" s="511">
        <v>0</v>
      </c>
      <c r="U32" s="515">
        <v>0</v>
      </c>
      <c r="V32" s="103"/>
    </row>
    <row r="33" spans="2:22" s="89" customFormat="1" ht="12.75">
      <c r="B33" s="740"/>
      <c r="C33" s="87" t="s">
        <v>903</v>
      </c>
      <c r="D33" s="88" t="s">
        <v>896</v>
      </c>
      <c r="E33" s="507"/>
      <c r="F33" s="511">
        <v>0</v>
      </c>
      <c r="G33" s="511">
        <v>0</v>
      </c>
      <c r="H33" s="511">
        <v>0</v>
      </c>
      <c r="I33" s="511">
        <v>0</v>
      </c>
      <c r="J33" s="511">
        <v>0</v>
      </c>
      <c r="K33" s="511">
        <v>0</v>
      </c>
      <c r="L33" s="511">
        <v>0</v>
      </c>
      <c r="M33" s="511">
        <v>0</v>
      </c>
      <c r="N33" s="511">
        <v>0</v>
      </c>
      <c r="O33" s="511">
        <v>0</v>
      </c>
      <c r="P33" s="511">
        <v>0</v>
      </c>
      <c r="Q33" s="511">
        <v>0</v>
      </c>
      <c r="R33" s="511">
        <v>0</v>
      </c>
      <c r="S33" s="511">
        <v>0</v>
      </c>
      <c r="T33" s="511">
        <v>0</v>
      </c>
      <c r="U33" s="515">
        <v>0</v>
      </c>
      <c r="V33" s="103"/>
    </row>
    <row r="34" spans="2:22" s="89" customFormat="1" ht="12.75">
      <c r="B34" s="740"/>
      <c r="C34" s="90" t="s">
        <v>112</v>
      </c>
      <c r="D34" s="103" t="s">
        <v>897</v>
      </c>
      <c r="E34" s="507"/>
      <c r="F34" s="511">
        <v>0</v>
      </c>
      <c r="G34" s="511">
        <v>0</v>
      </c>
      <c r="H34" s="511">
        <v>0</v>
      </c>
      <c r="I34" s="511">
        <v>0</v>
      </c>
      <c r="J34" s="511">
        <v>0</v>
      </c>
      <c r="K34" s="511">
        <v>0</v>
      </c>
      <c r="L34" s="511">
        <v>0</v>
      </c>
      <c r="M34" s="511">
        <v>0</v>
      </c>
      <c r="N34" s="511">
        <v>0</v>
      </c>
      <c r="O34" s="511">
        <v>0</v>
      </c>
      <c r="P34" s="511">
        <v>0</v>
      </c>
      <c r="Q34" s="511">
        <v>0</v>
      </c>
      <c r="R34" s="511">
        <v>0</v>
      </c>
      <c r="S34" s="511">
        <v>0</v>
      </c>
      <c r="T34" s="511">
        <v>0</v>
      </c>
      <c r="U34" s="514">
        <v>0</v>
      </c>
      <c r="V34" s="103"/>
    </row>
    <row r="35" spans="2:22" s="86" customFormat="1" ht="12.75">
      <c r="B35" s="740"/>
      <c r="C35" s="90" t="s">
        <v>113</v>
      </c>
      <c r="D35" s="103" t="s">
        <v>774</v>
      </c>
      <c r="E35" s="523"/>
      <c r="F35" s="511">
        <v>0</v>
      </c>
      <c r="G35" s="511">
        <v>0</v>
      </c>
      <c r="H35" s="511">
        <v>0</v>
      </c>
      <c r="I35" s="511">
        <v>0</v>
      </c>
      <c r="J35" s="511">
        <v>0</v>
      </c>
      <c r="K35" s="511">
        <v>0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1">
        <v>0</v>
      </c>
      <c r="S35" s="511">
        <v>0</v>
      </c>
      <c r="T35" s="511">
        <v>0</v>
      </c>
      <c r="U35" s="514">
        <v>0</v>
      </c>
      <c r="V35" s="88"/>
    </row>
    <row r="36" spans="2:22" s="86" customFormat="1" ht="12.75">
      <c r="B36" s="740"/>
      <c r="C36" s="90" t="s">
        <v>114</v>
      </c>
      <c r="D36" s="103" t="s">
        <v>898</v>
      </c>
      <c r="E36" s="523"/>
      <c r="F36" s="511">
        <v>0</v>
      </c>
      <c r="G36" s="511">
        <v>0</v>
      </c>
      <c r="H36" s="511">
        <v>0</v>
      </c>
      <c r="I36" s="511">
        <v>0</v>
      </c>
      <c r="J36" s="511">
        <v>0</v>
      </c>
      <c r="K36" s="511">
        <v>0</v>
      </c>
      <c r="L36" s="511">
        <v>0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1">
        <v>0</v>
      </c>
      <c r="S36" s="511">
        <v>0</v>
      </c>
      <c r="T36" s="511">
        <v>0</v>
      </c>
      <c r="U36" s="514">
        <v>0</v>
      </c>
      <c r="V36" s="88"/>
    </row>
    <row r="37" spans="2:22" s="86" customFormat="1" ht="12.75">
      <c r="B37" s="740"/>
      <c r="C37" s="90" t="s">
        <v>115</v>
      </c>
      <c r="D37" s="103" t="s">
        <v>193</v>
      </c>
      <c r="E37" s="523"/>
      <c r="F37" s="511">
        <v>0</v>
      </c>
      <c r="G37" s="511">
        <v>0</v>
      </c>
      <c r="H37" s="511">
        <v>0</v>
      </c>
      <c r="I37" s="511">
        <v>0</v>
      </c>
      <c r="J37" s="511">
        <v>0</v>
      </c>
      <c r="K37" s="511">
        <v>0</v>
      </c>
      <c r="L37" s="516">
        <v>196656.33527000045</v>
      </c>
      <c r="M37" s="516">
        <v>-65736</v>
      </c>
      <c r="N37" s="511">
        <v>0</v>
      </c>
      <c r="O37" s="511">
        <v>0</v>
      </c>
      <c r="P37" s="511">
        <v>0</v>
      </c>
      <c r="Q37" s="516">
        <v>-170294</v>
      </c>
      <c r="R37" s="511">
        <v>0</v>
      </c>
      <c r="S37" s="511">
        <v>0</v>
      </c>
      <c r="T37" s="511">
        <v>0</v>
      </c>
      <c r="U37" s="514">
        <v>-39373.66472999955</v>
      </c>
      <c r="V37" s="88"/>
    </row>
    <row r="38" spans="2:22" s="86" customFormat="1" ht="0.75" customHeight="1">
      <c r="B38" s="740"/>
      <c r="C38" s="87"/>
      <c r="D38" s="88"/>
      <c r="E38" s="523"/>
      <c r="F38" s="512"/>
      <c r="G38" s="512"/>
      <c r="H38" s="512"/>
      <c r="I38" s="512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14"/>
      <c r="V38" s="88"/>
    </row>
    <row r="39" spans="2:22" s="89" customFormat="1" ht="12.75">
      <c r="B39" s="740"/>
      <c r="C39" s="90" t="s">
        <v>118</v>
      </c>
      <c r="D39" s="103" t="s">
        <v>803</v>
      </c>
      <c r="E39" s="523"/>
      <c r="F39" s="511">
        <v>0</v>
      </c>
      <c r="G39" s="511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0">
        <v>6343920</v>
      </c>
      <c r="O39" s="517"/>
      <c r="P39" s="517"/>
      <c r="Q39" s="517"/>
      <c r="R39" s="517"/>
      <c r="S39" s="517"/>
      <c r="T39" s="517"/>
      <c r="U39" s="514">
        <v>6343920</v>
      </c>
      <c r="V39" s="103"/>
    </row>
    <row r="40" spans="2:22" s="86" customFormat="1" ht="0.75" customHeight="1">
      <c r="B40" s="740"/>
      <c r="C40" s="90"/>
      <c r="D40" s="103"/>
      <c r="E40" s="50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4"/>
      <c r="V40" s="88"/>
    </row>
    <row r="41" spans="2:22" s="86" customFormat="1" ht="12.75">
      <c r="B41" s="740"/>
      <c r="C41" s="90" t="s">
        <v>121</v>
      </c>
      <c r="D41" s="103" t="s">
        <v>899</v>
      </c>
      <c r="E41" s="507"/>
      <c r="F41" s="512">
        <v>0</v>
      </c>
      <c r="G41" s="512">
        <v>0</v>
      </c>
      <c r="H41" s="512">
        <v>0</v>
      </c>
      <c r="I41" s="512">
        <v>0</v>
      </c>
      <c r="J41" s="512">
        <v>104000</v>
      </c>
      <c r="K41" s="512">
        <v>0</v>
      </c>
      <c r="L41" s="512">
        <v>3488937.6902300003</v>
      </c>
      <c r="M41" s="512">
        <v>5738.42790000001</v>
      </c>
      <c r="N41" s="512">
        <v>0</v>
      </c>
      <c r="O41" s="512">
        <v>-5070549</v>
      </c>
      <c r="P41" s="512">
        <v>0</v>
      </c>
      <c r="Q41" s="512">
        <v>221873</v>
      </c>
      <c r="R41" s="512">
        <v>0</v>
      </c>
      <c r="S41" s="512">
        <v>0</v>
      </c>
      <c r="T41" s="512">
        <v>0</v>
      </c>
      <c r="U41" s="514">
        <v>-1250000</v>
      </c>
      <c r="V41" s="88"/>
    </row>
    <row r="42" spans="2:22" s="86" customFormat="1" ht="12.75">
      <c r="B42" s="740"/>
      <c r="C42" s="87" t="s">
        <v>904</v>
      </c>
      <c r="D42" s="88" t="s">
        <v>900</v>
      </c>
      <c r="E42" s="507"/>
      <c r="F42" s="511">
        <v>0</v>
      </c>
      <c r="G42" s="511">
        <v>0</v>
      </c>
      <c r="H42" s="511">
        <v>0</v>
      </c>
      <c r="I42" s="511">
        <v>0</v>
      </c>
      <c r="J42" s="511">
        <v>0</v>
      </c>
      <c r="K42" s="511">
        <v>0</v>
      </c>
      <c r="L42" s="511">
        <v>0</v>
      </c>
      <c r="M42" s="511">
        <v>0</v>
      </c>
      <c r="N42" s="511">
        <v>0</v>
      </c>
      <c r="O42" s="520">
        <v>-1250000</v>
      </c>
      <c r="P42" s="511">
        <v>0</v>
      </c>
      <c r="Q42" s="511">
        <v>0</v>
      </c>
      <c r="R42" s="511">
        <v>0</v>
      </c>
      <c r="S42" s="511">
        <v>0</v>
      </c>
      <c r="T42" s="511">
        <v>0</v>
      </c>
      <c r="U42" s="515">
        <v>-1250000</v>
      </c>
      <c r="V42" s="88"/>
    </row>
    <row r="43" spans="2:22" s="86" customFormat="1" ht="12.75">
      <c r="B43" s="740"/>
      <c r="C43" s="87" t="s">
        <v>905</v>
      </c>
      <c r="D43" s="88" t="s">
        <v>901</v>
      </c>
      <c r="E43" s="507"/>
      <c r="F43" s="511">
        <v>0</v>
      </c>
      <c r="G43" s="511">
        <v>0</v>
      </c>
      <c r="H43" s="511">
        <v>0</v>
      </c>
      <c r="I43" s="511">
        <v>0</v>
      </c>
      <c r="J43" s="527">
        <v>104000</v>
      </c>
      <c r="K43" s="511">
        <v>0</v>
      </c>
      <c r="L43" s="527">
        <v>3488937.6902300003</v>
      </c>
      <c r="M43" s="511">
        <v>0</v>
      </c>
      <c r="N43" s="511">
        <v>0</v>
      </c>
      <c r="O43" s="520">
        <v>-3592938</v>
      </c>
      <c r="P43" s="511">
        <v>0</v>
      </c>
      <c r="Q43" s="511">
        <v>0</v>
      </c>
      <c r="R43" s="511">
        <v>0</v>
      </c>
      <c r="S43" s="511">
        <v>0</v>
      </c>
      <c r="T43" s="511">
        <v>0</v>
      </c>
      <c r="U43" s="514">
        <v>0</v>
      </c>
      <c r="V43" s="88"/>
    </row>
    <row r="44" spans="2:22" s="86" customFormat="1" ht="12.75">
      <c r="B44" s="740"/>
      <c r="C44" s="87" t="s">
        <v>906</v>
      </c>
      <c r="D44" s="88" t="s">
        <v>193</v>
      </c>
      <c r="E44" s="507"/>
      <c r="F44" s="511">
        <v>0</v>
      </c>
      <c r="G44" s="511">
        <v>0</v>
      </c>
      <c r="H44" s="511">
        <v>0</v>
      </c>
      <c r="I44" s="511">
        <v>0</v>
      </c>
      <c r="J44" s="511">
        <v>0</v>
      </c>
      <c r="K44" s="511">
        <v>0</v>
      </c>
      <c r="L44" s="511">
        <v>0</v>
      </c>
      <c r="M44" s="527">
        <v>5738.42790000001</v>
      </c>
      <c r="N44" s="511">
        <v>0</v>
      </c>
      <c r="O44" s="520">
        <v>-227611</v>
      </c>
      <c r="P44" s="511">
        <v>0</v>
      </c>
      <c r="Q44" s="511">
        <v>221873</v>
      </c>
      <c r="R44" s="511">
        <v>0</v>
      </c>
      <c r="S44" s="511">
        <v>0</v>
      </c>
      <c r="T44" s="511">
        <v>0</v>
      </c>
      <c r="U44" s="514">
        <v>0</v>
      </c>
      <c r="V44" s="88"/>
    </row>
    <row r="45" spans="2:22" s="89" customFormat="1" ht="7.5" customHeight="1">
      <c r="B45" s="740"/>
      <c r="C45" s="90"/>
      <c r="D45" s="103"/>
      <c r="E45" s="507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14"/>
      <c r="V45" s="103"/>
    </row>
    <row r="46" spans="1:22" s="89" customFormat="1" ht="23.25" customHeight="1">
      <c r="A46" s="583">
        <v>17</v>
      </c>
      <c r="B46" s="740"/>
      <c r="C46" s="90"/>
      <c r="D46" s="103" t="s">
        <v>907</v>
      </c>
      <c r="E46" s="507"/>
      <c r="F46" s="510">
        <v>4200000</v>
      </c>
      <c r="G46" s="510">
        <v>772554</v>
      </c>
      <c r="H46" s="512">
        <v>11880</v>
      </c>
      <c r="I46" s="512">
        <v>0</v>
      </c>
      <c r="J46" s="510">
        <v>1311374</v>
      </c>
      <c r="K46" s="512">
        <v>0</v>
      </c>
      <c r="L46" s="512">
        <v>25659125.0255</v>
      </c>
      <c r="M46" s="512">
        <v>90487</v>
      </c>
      <c r="N46" s="510">
        <v>6343920</v>
      </c>
      <c r="O46" s="512">
        <v>0</v>
      </c>
      <c r="P46" s="512">
        <v>1520752</v>
      </c>
      <c r="Q46" s="512">
        <v>1659472</v>
      </c>
      <c r="R46" s="510">
        <v>1856</v>
      </c>
      <c r="S46" s="512">
        <v>-240209.59659</v>
      </c>
      <c r="T46" s="512">
        <v>0</v>
      </c>
      <c r="U46" s="513">
        <v>41331210.31078</v>
      </c>
      <c r="V46" s="103"/>
    </row>
    <row r="47" spans="2:22" s="86" customFormat="1" ht="12.75">
      <c r="B47" s="740"/>
      <c r="C47" s="91"/>
      <c r="D47" s="175"/>
      <c r="E47" s="524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25"/>
      <c r="V47" s="88"/>
    </row>
    <row r="48" spans="2:34" ht="19.5" customHeight="1">
      <c r="B48" s="740"/>
      <c r="C48" s="528"/>
      <c r="D48" s="83"/>
      <c r="E48" s="93"/>
      <c r="F48" s="529"/>
      <c r="G48" s="83"/>
      <c r="H48" s="83"/>
      <c r="I48" s="83"/>
      <c r="J48" s="83"/>
      <c r="L48" s="83"/>
      <c r="M48" s="83"/>
      <c r="N48" s="94"/>
      <c r="O48" s="83"/>
      <c r="P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2:34" s="534" customFormat="1" ht="19.5" customHeight="1">
      <c r="B49" s="741"/>
      <c r="C49" s="530"/>
      <c r="D49" s="531"/>
      <c r="E49" s="532"/>
      <c r="F49" s="531"/>
      <c r="G49" s="531"/>
      <c r="H49" s="531"/>
      <c r="I49" s="531"/>
      <c r="J49" s="531"/>
      <c r="K49" s="531"/>
      <c r="L49" s="531"/>
      <c r="M49" s="531"/>
      <c r="N49" s="531"/>
      <c r="O49" s="533"/>
      <c r="P49" s="533"/>
      <c r="Q49" s="531"/>
      <c r="R49" s="531"/>
      <c r="S49" s="533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</row>
    <row r="50" spans="2:34" s="538" customFormat="1" ht="19.5" customHeight="1">
      <c r="B50" s="741"/>
      <c r="C50" s="535"/>
      <c r="D50" s="533"/>
      <c r="E50" s="536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</row>
    <row r="51" spans="2:34" ht="19.5" customHeight="1">
      <c r="B51" s="741"/>
      <c r="C51" s="95"/>
      <c r="D51" s="539"/>
      <c r="E51" s="540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2:34" ht="19.5" customHeight="1">
      <c r="B52" s="741"/>
      <c r="C52" s="95"/>
      <c r="D52" s="83"/>
      <c r="E52" s="541"/>
      <c r="F52" s="83"/>
      <c r="G52" s="83"/>
      <c r="H52" s="83"/>
      <c r="I52" s="83"/>
      <c r="J52" s="83"/>
      <c r="L52" s="83"/>
      <c r="M52" s="83"/>
      <c r="N52" s="94"/>
      <c r="O52" s="83"/>
      <c r="P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2:34" ht="19.5" customHeight="1">
      <c r="B53" s="741"/>
      <c r="C53" s="95"/>
      <c r="D53" s="83"/>
      <c r="E53" s="541"/>
      <c r="F53" s="83"/>
      <c r="G53" s="83"/>
      <c r="H53" s="83"/>
      <c r="I53" s="83"/>
      <c r="J53" s="83"/>
      <c r="L53" s="83"/>
      <c r="M53" s="83"/>
      <c r="N53" s="94"/>
      <c r="O53" s="83"/>
      <c r="P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2:34" ht="19.5" customHeight="1">
      <c r="B54" s="741"/>
      <c r="C54" s="95"/>
      <c r="D54" s="83"/>
      <c r="E54" s="541"/>
      <c r="F54" s="83"/>
      <c r="G54" s="83"/>
      <c r="H54" s="83"/>
      <c r="I54" s="83"/>
      <c r="J54" s="83"/>
      <c r="L54" s="83"/>
      <c r="M54" s="83"/>
      <c r="N54" s="94"/>
      <c r="O54" s="83"/>
      <c r="P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2:34" ht="19.5" customHeight="1">
      <c r="B55" s="741"/>
      <c r="C55" s="95"/>
      <c r="D55" s="83"/>
      <c r="E55" s="541"/>
      <c r="F55" s="83"/>
      <c r="G55" s="83"/>
      <c r="H55" s="83"/>
      <c r="I55" s="83"/>
      <c r="J55" s="83"/>
      <c r="L55" s="83"/>
      <c r="M55" s="83"/>
      <c r="N55" s="94"/>
      <c r="O55" s="83"/>
      <c r="P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2:34" ht="19.5" customHeight="1">
      <c r="B56" s="741"/>
      <c r="C56" s="95"/>
      <c r="D56" s="83"/>
      <c r="E56" s="541"/>
      <c r="F56" s="83"/>
      <c r="G56" s="83"/>
      <c r="H56" s="83"/>
      <c r="I56" s="83"/>
      <c r="J56" s="83"/>
      <c r="L56" s="83"/>
      <c r="M56" s="83"/>
      <c r="N56" s="94"/>
      <c r="O56" s="83"/>
      <c r="P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2:34" ht="19.5" customHeight="1">
      <c r="B57" s="741"/>
      <c r="C57" s="95"/>
      <c r="D57" s="83"/>
      <c r="E57" s="541"/>
      <c r="F57" s="83"/>
      <c r="G57" s="83"/>
      <c r="H57" s="83"/>
      <c r="I57" s="83"/>
      <c r="J57" s="83"/>
      <c r="L57" s="83"/>
      <c r="M57" s="83"/>
      <c r="N57" s="94"/>
      <c r="O57" s="83"/>
      <c r="P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2:34" ht="19.5" customHeight="1">
      <c r="B58" s="741"/>
      <c r="C58" s="95"/>
      <c r="D58" s="83"/>
      <c r="E58" s="541"/>
      <c r="F58" s="83"/>
      <c r="G58" s="83"/>
      <c r="H58" s="83"/>
      <c r="I58" s="83"/>
      <c r="J58" s="83"/>
      <c r="L58" s="83"/>
      <c r="M58" s="83"/>
      <c r="N58" s="94"/>
      <c r="O58" s="83"/>
      <c r="P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2:34" ht="19.5" customHeight="1">
      <c r="B59" s="741"/>
      <c r="C59" s="95"/>
      <c r="D59" s="83"/>
      <c r="E59" s="541"/>
      <c r="F59" s="83"/>
      <c r="G59" s="83"/>
      <c r="H59" s="83"/>
      <c r="I59" s="83"/>
      <c r="J59" s="83"/>
      <c r="L59" s="83"/>
      <c r="M59" s="83"/>
      <c r="N59" s="94"/>
      <c r="O59" s="83"/>
      <c r="P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2:34" ht="19.5" customHeight="1">
      <c r="B60" s="741"/>
      <c r="C60" s="95"/>
      <c r="D60" s="83"/>
      <c r="E60" s="541"/>
      <c r="F60" s="83"/>
      <c r="G60" s="83"/>
      <c r="H60" s="83"/>
      <c r="I60" s="83"/>
      <c r="J60" s="83"/>
      <c r="L60" s="83"/>
      <c r="M60" s="83"/>
      <c r="N60" s="94"/>
      <c r="O60" s="83"/>
      <c r="P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:34" ht="19.5" customHeight="1">
      <c r="B61" s="741"/>
      <c r="C61" s="95"/>
      <c r="D61" s="83"/>
      <c r="E61" s="541"/>
      <c r="F61" s="83"/>
      <c r="G61" s="83"/>
      <c r="H61" s="83"/>
      <c r="I61" s="83"/>
      <c r="J61" s="83"/>
      <c r="L61" s="83"/>
      <c r="M61" s="83"/>
      <c r="N61" s="94"/>
      <c r="O61" s="83"/>
      <c r="P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:34" ht="19.5" customHeight="1">
      <c r="B62" s="741"/>
      <c r="C62" s="95"/>
      <c r="D62" s="83"/>
      <c r="E62" s="541"/>
      <c r="F62" s="83"/>
      <c r="G62" s="83"/>
      <c r="H62" s="83"/>
      <c r="I62" s="83"/>
      <c r="J62" s="83"/>
      <c r="L62" s="83"/>
      <c r="M62" s="83"/>
      <c r="N62" s="94"/>
      <c r="O62" s="83"/>
      <c r="P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:34" ht="19.5" customHeight="1">
      <c r="B63" s="741"/>
      <c r="C63" s="95"/>
      <c r="D63" s="83"/>
      <c r="E63" s="541"/>
      <c r="F63" s="83"/>
      <c r="G63" s="83"/>
      <c r="H63" s="83"/>
      <c r="I63" s="83"/>
      <c r="J63" s="83"/>
      <c r="L63" s="83"/>
      <c r="M63" s="83"/>
      <c r="N63" s="94"/>
      <c r="O63" s="83"/>
      <c r="P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:34" ht="19.5" customHeight="1">
      <c r="B64" s="741"/>
      <c r="C64" s="95"/>
      <c r="D64" s="83"/>
      <c r="E64" s="541"/>
      <c r="F64" s="83"/>
      <c r="G64" s="83"/>
      <c r="H64" s="83"/>
      <c r="I64" s="83"/>
      <c r="J64" s="83"/>
      <c r="L64" s="83"/>
      <c r="M64" s="83"/>
      <c r="N64" s="94"/>
      <c r="O64" s="83"/>
      <c r="P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:5" ht="19.5" customHeight="1">
      <c r="B65" s="741"/>
      <c r="C65" s="95"/>
      <c r="D65" s="83"/>
      <c r="E65" s="541"/>
    </row>
    <row r="66" spans="3:5" ht="19.5" customHeight="1">
      <c r="C66" s="95"/>
      <c r="D66" s="83"/>
      <c r="E66" s="541"/>
    </row>
    <row r="67" spans="3:5" ht="19.5" customHeight="1">
      <c r="C67" s="95"/>
      <c r="D67" s="83"/>
      <c r="E67" s="541"/>
    </row>
    <row r="68" spans="3:5" ht="19.5" customHeight="1">
      <c r="C68" s="95"/>
      <c r="D68" s="83"/>
      <c r="E68" s="541"/>
    </row>
    <row r="69" spans="3:5" ht="19.5" customHeight="1">
      <c r="C69" s="95"/>
      <c r="D69" s="83"/>
      <c r="E69" s="541"/>
    </row>
    <row r="70" spans="3:5" ht="19.5" customHeight="1">
      <c r="C70" s="95"/>
      <c r="D70" s="83"/>
      <c r="E70" s="541"/>
    </row>
    <row r="71" spans="3:5" ht="19.5" customHeight="1">
      <c r="C71" s="95"/>
      <c r="D71" s="83"/>
      <c r="E71" s="541"/>
    </row>
    <row r="72" spans="3:5" ht="19.5" customHeight="1">
      <c r="C72" s="95"/>
      <c r="D72" s="83"/>
      <c r="E72" s="541"/>
    </row>
    <row r="73" spans="3:14" ht="19.5" customHeight="1">
      <c r="C73" s="95"/>
      <c r="D73" s="83"/>
      <c r="E73" s="541"/>
      <c r="N73" s="79"/>
    </row>
    <row r="74" spans="3:14" ht="19.5" customHeight="1">
      <c r="C74" s="95"/>
      <c r="D74" s="83"/>
      <c r="E74" s="541"/>
      <c r="N74" s="79"/>
    </row>
    <row r="75" spans="3:14" ht="19.5" customHeight="1">
      <c r="C75" s="95"/>
      <c r="D75" s="83"/>
      <c r="E75" s="541"/>
      <c r="N75" s="79"/>
    </row>
  </sheetData>
  <sheetProtection/>
  <mergeCells count="5">
    <mergeCell ref="C4:R4"/>
    <mergeCell ref="C6:D11"/>
    <mergeCell ref="E6:E11"/>
    <mergeCell ref="F6:U6"/>
    <mergeCell ref="B13:B65"/>
  </mergeCells>
  <printOptions/>
  <pageMargins left="0.19" right="0.18" top="0.33" bottom="0.21" header="0.31496062992125984" footer="0.17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8" customWidth="1"/>
    <col min="2" max="2" width="10.00390625" style="109" customWidth="1"/>
    <col min="3" max="3" width="74.57421875" style="110" customWidth="1"/>
    <col min="4" max="4" width="24.140625" style="10" customWidth="1"/>
    <col min="5" max="5" width="23.57421875" style="108" customWidth="1"/>
    <col min="6" max="16384" width="9.140625" style="111" customWidth="1"/>
  </cols>
  <sheetData>
    <row r="1" spans="1:6" s="63" customFormat="1" ht="26.25">
      <c r="A1" s="62" t="s">
        <v>262</v>
      </c>
      <c r="F1" s="154"/>
    </row>
    <row r="2" spans="1:6" s="63" customFormat="1" ht="26.25">
      <c r="A2" s="62"/>
      <c r="F2" s="64"/>
    </row>
    <row r="3" spans="1:6" s="63" customFormat="1" ht="30">
      <c r="A3" s="62"/>
      <c r="B3" s="41" t="s">
        <v>83</v>
      </c>
      <c r="F3" s="64"/>
    </row>
    <row r="4" spans="2:5" s="105" customFormat="1" ht="30">
      <c r="B4" s="644" t="s">
        <v>370</v>
      </c>
      <c r="C4" s="704" t="s">
        <v>210</v>
      </c>
      <c r="D4" s="704"/>
      <c r="E4" s="704"/>
    </row>
    <row r="5" spans="2:5" s="34" customFormat="1" ht="31.5">
      <c r="B5" s="106" t="str">
        <f>a!B10</f>
        <v>At 31 December 2018</v>
      </c>
      <c r="C5" s="107"/>
      <c r="D5" s="107"/>
      <c r="E5" s="107"/>
    </row>
    <row r="7" spans="1:5" ht="15">
      <c r="A7" s="693" t="s">
        <v>371</v>
      </c>
      <c r="B7" s="694"/>
      <c r="C7" s="705"/>
      <c r="D7" s="742" t="s">
        <v>364</v>
      </c>
      <c r="E7" s="743"/>
    </row>
    <row r="8" spans="1:5" ht="15">
      <c r="A8" s="695"/>
      <c r="B8" s="696"/>
      <c r="C8" s="706"/>
      <c r="D8" s="112" t="s">
        <v>372</v>
      </c>
      <c r="E8" s="113" t="s">
        <v>439</v>
      </c>
    </row>
    <row r="9" spans="1:5" ht="12.75">
      <c r="A9" s="695"/>
      <c r="B9" s="696"/>
      <c r="C9" s="706"/>
      <c r="D9" s="744" t="str">
        <f>pl!E10</f>
        <v>31 December 2018</v>
      </c>
      <c r="E9" s="746" t="e">
        <f>pl!#REF!</f>
        <v>#REF!</v>
      </c>
    </row>
    <row r="10" spans="1:5" ht="12.75">
      <c r="A10" s="697"/>
      <c r="B10" s="698"/>
      <c r="C10" s="707"/>
      <c r="D10" s="745"/>
      <c r="E10" s="747"/>
    </row>
    <row r="11" spans="1:5" ht="15">
      <c r="A11" s="114"/>
      <c r="C11" s="115"/>
      <c r="D11" s="116"/>
      <c r="E11" s="117"/>
    </row>
    <row r="12" spans="1:5" s="32" customFormat="1" ht="18">
      <c r="A12" s="118"/>
      <c r="B12" s="119" t="s">
        <v>373</v>
      </c>
      <c r="C12" s="120" t="s">
        <v>374</v>
      </c>
      <c r="D12" s="121"/>
      <c r="E12" s="122"/>
    </row>
    <row r="13" spans="1:5" s="32" customFormat="1" ht="15">
      <c r="A13" s="123"/>
      <c r="B13" s="124" t="s">
        <v>66</v>
      </c>
      <c r="C13" s="125" t="s">
        <v>375</v>
      </c>
      <c r="D13" s="126" t="e">
        <f>#REF!</f>
        <v>#REF!</v>
      </c>
      <c r="E13" s="126" t="e">
        <f>#REF!</f>
        <v>#REF!</v>
      </c>
    </row>
    <row r="14" spans="1:5" s="32" customFormat="1" ht="15">
      <c r="A14" s="123"/>
      <c r="B14" s="124" t="s">
        <v>65</v>
      </c>
      <c r="C14" s="125" t="s">
        <v>376</v>
      </c>
      <c r="D14" s="126" t="e">
        <f>#REF!</f>
        <v>#REF!</v>
      </c>
      <c r="E14" s="126" t="e">
        <f>#REF!</f>
        <v>#REF!</v>
      </c>
    </row>
    <row r="15" spans="1:5" s="32" customFormat="1" ht="16.5">
      <c r="A15" s="123"/>
      <c r="B15" s="127" t="s">
        <v>223</v>
      </c>
      <c r="C15" s="125" t="s">
        <v>377</v>
      </c>
      <c r="D15" s="126" t="e">
        <f>#REF!</f>
        <v>#REF!</v>
      </c>
      <c r="E15" s="126" t="e">
        <f>#REF!</f>
        <v>#REF!</v>
      </c>
    </row>
    <row r="16" spans="1:5" s="32" customFormat="1" ht="16.5">
      <c r="A16" s="123"/>
      <c r="B16" s="127" t="s">
        <v>224</v>
      </c>
      <c r="C16" s="125" t="s">
        <v>378</v>
      </c>
      <c r="D16" s="128" t="e">
        <f>#REF!</f>
        <v>#REF!</v>
      </c>
      <c r="E16" s="128" t="e">
        <f>#REF!</f>
        <v>#REF!</v>
      </c>
    </row>
    <row r="17" spans="1:5" s="32" customFormat="1" ht="16.5">
      <c r="A17" s="123"/>
      <c r="B17" s="127" t="s">
        <v>225</v>
      </c>
      <c r="C17" s="125" t="s">
        <v>379</v>
      </c>
      <c r="D17" s="128" t="e">
        <f>#REF!</f>
        <v>#REF!</v>
      </c>
      <c r="E17" s="128" t="e">
        <f>#REF!</f>
        <v>#REF!</v>
      </c>
    </row>
    <row r="18" spans="1:5" s="32" customFormat="1" ht="15">
      <c r="A18" s="123"/>
      <c r="B18" s="129"/>
      <c r="C18" s="125"/>
      <c r="D18" s="102"/>
      <c r="E18" s="130"/>
    </row>
    <row r="19" spans="1:5" s="32" customFormat="1" ht="15">
      <c r="A19" s="123"/>
      <c r="B19" s="129" t="s">
        <v>212</v>
      </c>
      <c r="C19" s="131" t="s">
        <v>380</v>
      </c>
      <c r="D19" s="132" t="e">
        <f>#REF!</f>
        <v>#REF!</v>
      </c>
      <c r="E19" s="133" t="e">
        <f>#REF!</f>
        <v>#REF!</v>
      </c>
    </row>
    <row r="20" spans="1:5" s="32" customFormat="1" ht="15">
      <c r="A20" s="123"/>
      <c r="B20" s="124" t="s">
        <v>67</v>
      </c>
      <c r="C20" s="125" t="s">
        <v>381</v>
      </c>
      <c r="D20" s="128" t="e">
        <f>#REF!</f>
        <v>#REF!</v>
      </c>
      <c r="E20" s="128" t="e">
        <f>#REF!</f>
        <v>#REF!</v>
      </c>
    </row>
    <row r="21" spans="1:5" s="32" customFormat="1" ht="15">
      <c r="A21" s="123"/>
      <c r="B21" s="124" t="s">
        <v>68</v>
      </c>
      <c r="C21" s="125" t="s">
        <v>382</v>
      </c>
      <c r="D21" s="128" t="e">
        <f>#REF!</f>
        <v>#REF!</v>
      </c>
      <c r="E21" s="134" t="e">
        <f>#REF!</f>
        <v>#REF!</v>
      </c>
    </row>
    <row r="22" spans="1:5" s="32" customFormat="1" ht="15">
      <c r="A22" s="123"/>
      <c r="B22" s="124" t="s">
        <v>74</v>
      </c>
      <c r="C22" s="135" t="s">
        <v>383</v>
      </c>
      <c r="D22" s="128" t="e">
        <f>#REF!</f>
        <v>#REF!</v>
      </c>
      <c r="E22" s="134" t="e">
        <f>#REF!</f>
        <v>#REF!</v>
      </c>
    </row>
    <row r="23" spans="1:5" s="32" customFormat="1" ht="15">
      <c r="A23" s="123"/>
      <c r="B23" s="129"/>
      <c r="C23" s="136"/>
      <c r="D23" s="102"/>
      <c r="E23" s="137"/>
    </row>
    <row r="24" spans="1:5" s="32" customFormat="1" ht="15">
      <c r="A24" s="123"/>
      <c r="B24" s="129" t="s">
        <v>239</v>
      </c>
      <c r="C24" s="120" t="s">
        <v>384</v>
      </c>
      <c r="D24" s="132" t="e">
        <f>#REF!</f>
        <v>#REF!</v>
      </c>
      <c r="E24" s="151" t="e">
        <f>#REF!</f>
        <v>#REF!</v>
      </c>
    </row>
    <row r="25" spans="1:5" s="32" customFormat="1" ht="15">
      <c r="A25" s="123"/>
      <c r="B25" s="124" t="s">
        <v>385</v>
      </c>
      <c r="C25" s="125" t="s">
        <v>386</v>
      </c>
      <c r="D25" s="128" t="e">
        <f>#REF!</f>
        <v>#REF!</v>
      </c>
      <c r="E25" s="134" t="e">
        <f>#REF!</f>
        <v>#REF!</v>
      </c>
    </row>
    <row r="26" spans="1:5" s="32" customFormat="1" ht="16.5">
      <c r="A26" s="123"/>
      <c r="B26" s="127" t="s">
        <v>387</v>
      </c>
      <c r="C26" s="125" t="s">
        <v>388</v>
      </c>
      <c r="D26" s="128" t="e">
        <f>#REF!</f>
        <v>#REF!</v>
      </c>
      <c r="E26" s="134" t="e">
        <f>#REF!</f>
        <v>#REF!</v>
      </c>
    </row>
    <row r="27" spans="1:5" s="32" customFormat="1" ht="16.5">
      <c r="A27" s="123"/>
      <c r="B27" s="127" t="s">
        <v>389</v>
      </c>
      <c r="C27" s="125" t="s">
        <v>390</v>
      </c>
      <c r="D27" s="128" t="e">
        <f>#REF!</f>
        <v>#REF!</v>
      </c>
      <c r="E27" s="128" t="e">
        <f>#REF!</f>
        <v>#REF!</v>
      </c>
    </row>
    <row r="28" spans="1:5" s="32" customFormat="1" ht="16.5">
      <c r="A28" s="123"/>
      <c r="B28" s="127" t="s">
        <v>391</v>
      </c>
      <c r="C28" s="138" t="s">
        <v>392</v>
      </c>
      <c r="D28" s="128" t="e">
        <f>#REF!</f>
        <v>#REF!</v>
      </c>
      <c r="E28" s="128" t="e">
        <f>#REF!</f>
        <v>#REF!</v>
      </c>
    </row>
    <row r="29" spans="1:5" s="32" customFormat="1" ht="16.5">
      <c r="A29" s="123"/>
      <c r="B29" s="127" t="s">
        <v>393</v>
      </c>
      <c r="C29" s="125" t="s">
        <v>394</v>
      </c>
      <c r="D29" s="128" t="e">
        <f>#REF!</f>
        <v>#REF!</v>
      </c>
      <c r="E29" s="128" t="e">
        <f>#REF!</f>
        <v>#REF!</v>
      </c>
    </row>
    <row r="30" spans="1:5" s="32" customFormat="1" ht="16.5">
      <c r="A30" s="123"/>
      <c r="B30" s="127" t="s">
        <v>395</v>
      </c>
      <c r="C30" s="125" t="s">
        <v>396</v>
      </c>
      <c r="D30" s="128" t="e">
        <f>#REF!</f>
        <v>#REF!</v>
      </c>
      <c r="E30" s="128" t="e">
        <f>#REF!</f>
        <v>#REF!</v>
      </c>
    </row>
    <row r="31" spans="1:5" s="32" customFormat="1" ht="15">
      <c r="A31" s="123"/>
      <c r="B31" s="124" t="s">
        <v>397</v>
      </c>
      <c r="C31" s="125" t="s">
        <v>398</v>
      </c>
      <c r="D31" s="128" t="e">
        <f>#REF!</f>
        <v>#REF!</v>
      </c>
      <c r="E31" s="128" t="e">
        <f>#REF!</f>
        <v>#REF!</v>
      </c>
    </row>
    <row r="32" spans="1:5" s="32" customFormat="1" ht="15">
      <c r="A32" s="123"/>
      <c r="B32" s="124" t="s">
        <v>399</v>
      </c>
      <c r="C32" s="125" t="s">
        <v>400</v>
      </c>
      <c r="D32" s="128" t="e">
        <f>#REF!</f>
        <v>#REF!</v>
      </c>
      <c r="E32" s="128" t="e">
        <f>#REF!</f>
        <v>#REF!</v>
      </c>
    </row>
    <row r="33" spans="1:5" s="32" customFormat="1" ht="15">
      <c r="A33" s="123"/>
      <c r="B33" s="124" t="s">
        <v>401</v>
      </c>
      <c r="C33" s="125" t="s">
        <v>402</v>
      </c>
      <c r="D33" s="128" t="e">
        <f>#REF!</f>
        <v>#REF!</v>
      </c>
      <c r="E33" s="134" t="e">
        <f>#REF!</f>
        <v>#REF!</v>
      </c>
    </row>
    <row r="34" spans="1:5" s="32" customFormat="1" ht="16.5">
      <c r="A34" s="123"/>
      <c r="B34" s="127" t="s">
        <v>403</v>
      </c>
      <c r="C34" s="125" t="s">
        <v>388</v>
      </c>
      <c r="D34" s="128" t="e">
        <f>#REF!</f>
        <v>#REF!</v>
      </c>
      <c r="E34" s="134" t="e">
        <f>#REF!</f>
        <v>#REF!</v>
      </c>
    </row>
    <row r="35" spans="1:5" s="32" customFormat="1" ht="16.5">
      <c r="A35" s="123"/>
      <c r="B35" s="127" t="s">
        <v>404</v>
      </c>
      <c r="C35" s="125" t="s">
        <v>390</v>
      </c>
      <c r="D35" s="128" t="e">
        <f>#REF!</f>
        <v>#REF!</v>
      </c>
      <c r="E35" s="128" t="e">
        <f>#REF!</f>
        <v>#REF!</v>
      </c>
    </row>
    <row r="36" spans="1:5" s="32" customFormat="1" ht="16.5">
      <c r="A36" s="123"/>
      <c r="B36" s="127" t="s">
        <v>405</v>
      </c>
      <c r="C36" s="138" t="s">
        <v>406</v>
      </c>
      <c r="D36" s="128" t="e">
        <f>#REF!</f>
        <v>#REF!</v>
      </c>
      <c r="E36" s="128" t="e">
        <f>#REF!</f>
        <v>#REF!</v>
      </c>
    </row>
    <row r="37" spans="1:5" s="32" customFormat="1" ht="16.5">
      <c r="A37" s="123"/>
      <c r="B37" s="127" t="s">
        <v>407</v>
      </c>
      <c r="C37" s="125" t="s">
        <v>394</v>
      </c>
      <c r="D37" s="128" t="e">
        <f>#REF!</f>
        <v>#REF!</v>
      </c>
      <c r="E37" s="128" t="e">
        <f>#REF!</f>
        <v>#REF!</v>
      </c>
    </row>
    <row r="38" spans="1:5" s="32" customFormat="1" ht="16.5">
      <c r="A38" s="123"/>
      <c r="B38" s="127" t="s">
        <v>408</v>
      </c>
      <c r="C38" s="125" t="s">
        <v>396</v>
      </c>
      <c r="D38" s="128" t="e">
        <f>#REF!</f>
        <v>#REF!</v>
      </c>
      <c r="E38" s="128" t="e">
        <f>#REF!</f>
        <v>#REF!</v>
      </c>
    </row>
    <row r="39" spans="1:5" s="32" customFormat="1" ht="15">
      <c r="A39" s="123"/>
      <c r="B39" s="124" t="s">
        <v>409</v>
      </c>
      <c r="C39" s="125" t="s">
        <v>410</v>
      </c>
      <c r="D39" s="128" t="e">
        <f>#REF!</f>
        <v>#REF!</v>
      </c>
      <c r="E39" s="134" t="e">
        <f>#REF!</f>
        <v>#REF!</v>
      </c>
    </row>
    <row r="40" spans="1:5" s="32" customFormat="1" ht="15">
      <c r="A40" s="123"/>
      <c r="B40" s="124" t="s">
        <v>411</v>
      </c>
      <c r="C40" s="125" t="s">
        <v>412</v>
      </c>
      <c r="D40" s="128" t="e">
        <f>#REF!</f>
        <v>#REF!</v>
      </c>
      <c r="E40" s="128" t="e">
        <f>#REF!</f>
        <v>#REF!</v>
      </c>
    </row>
    <row r="41" spans="1:5" s="32" customFormat="1" ht="15">
      <c r="A41" s="123"/>
      <c r="B41" s="124" t="s">
        <v>413</v>
      </c>
      <c r="C41" s="125" t="s">
        <v>414</v>
      </c>
      <c r="D41" s="128" t="e">
        <f>#REF!</f>
        <v>#REF!</v>
      </c>
      <c r="E41" s="134" t="e">
        <f>#REF!</f>
        <v>#REF!</v>
      </c>
    </row>
    <row r="42" spans="1:5" s="32" customFormat="1" ht="15">
      <c r="A42" s="123"/>
      <c r="B42" s="124" t="s">
        <v>415</v>
      </c>
      <c r="C42" s="125" t="s">
        <v>416</v>
      </c>
      <c r="D42" s="128" t="e">
        <f>#REF!</f>
        <v>#REF!</v>
      </c>
      <c r="E42" s="128" t="e">
        <f>#REF!</f>
        <v>#REF!</v>
      </c>
    </row>
    <row r="43" spans="1:5" s="32" customFormat="1" ht="15">
      <c r="A43" s="123"/>
      <c r="B43" s="124" t="s">
        <v>417</v>
      </c>
      <c r="C43" s="135" t="s">
        <v>418</v>
      </c>
      <c r="D43" s="128" t="e">
        <f>#REF!</f>
        <v>#REF!</v>
      </c>
      <c r="E43" s="128" t="e">
        <f>#REF!</f>
        <v>#REF!</v>
      </c>
    </row>
    <row r="44" spans="1:5" s="32" customFormat="1" ht="15">
      <c r="A44" s="123"/>
      <c r="B44" s="129"/>
      <c r="C44" s="136"/>
      <c r="D44" s="102"/>
      <c r="E44" s="137"/>
    </row>
    <row r="45" spans="1:5" s="32" customFormat="1" ht="17.25">
      <c r="A45" s="123"/>
      <c r="B45" s="119" t="s">
        <v>62</v>
      </c>
      <c r="C45" s="120" t="s">
        <v>419</v>
      </c>
      <c r="D45" s="128"/>
      <c r="E45" s="128"/>
    </row>
    <row r="46" spans="1:5" s="32" customFormat="1" ht="15">
      <c r="A46" s="123"/>
      <c r="B46" s="124" t="s">
        <v>69</v>
      </c>
      <c r="C46" s="135" t="s">
        <v>420</v>
      </c>
      <c r="D46" s="128" t="e">
        <f>#REF!</f>
        <v>#REF!</v>
      </c>
      <c r="E46" s="128" t="e">
        <f>#REF!</f>
        <v>#REF!</v>
      </c>
    </row>
    <row r="47" spans="1:5" s="32" customFormat="1" ht="15">
      <c r="A47" s="123"/>
      <c r="B47" s="124" t="s">
        <v>70</v>
      </c>
      <c r="C47" s="135" t="s">
        <v>421</v>
      </c>
      <c r="D47" s="128" t="e">
        <f>#REF!</f>
        <v>#REF!</v>
      </c>
      <c r="E47" s="128" t="e">
        <f>#REF!</f>
        <v>#REF!</v>
      </c>
    </row>
    <row r="48" spans="1:5" s="32" customFormat="1" ht="15">
      <c r="A48" s="123"/>
      <c r="B48" s="124" t="s">
        <v>71</v>
      </c>
      <c r="C48" s="125" t="s">
        <v>422</v>
      </c>
      <c r="D48" s="128" t="e">
        <f>#REF!</f>
        <v>#REF!</v>
      </c>
      <c r="E48" s="128" t="e">
        <f>#REF!</f>
        <v>#REF!</v>
      </c>
    </row>
    <row r="49" spans="1:5" s="32" customFormat="1" ht="16.5">
      <c r="A49" s="123"/>
      <c r="B49" s="127" t="s">
        <v>423</v>
      </c>
      <c r="C49" s="125" t="s">
        <v>388</v>
      </c>
      <c r="D49" s="128" t="e">
        <f>#REF!</f>
        <v>#REF!</v>
      </c>
      <c r="E49" s="128" t="e">
        <f>#REF!</f>
        <v>#REF!</v>
      </c>
    </row>
    <row r="50" spans="1:5" s="32" customFormat="1" ht="16.5">
      <c r="A50" s="123"/>
      <c r="B50" s="127" t="s">
        <v>424</v>
      </c>
      <c r="C50" s="125" t="s">
        <v>390</v>
      </c>
      <c r="D50" s="128" t="e">
        <f>#REF!</f>
        <v>#REF!</v>
      </c>
      <c r="E50" s="128" t="e">
        <f>#REF!</f>
        <v>#REF!</v>
      </c>
    </row>
    <row r="51" spans="1:5" s="32" customFormat="1" ht="16.5">
      <c r="A51" s="123"/>
      <c r="B51" s="127" t="s">
        <v>425</v>
      </c>
      <c r="C51" s="138" t="s">
        <v>392</v>
      </c>
      <c r="D51" s="128" t="e">
        <f>#REF!</f>
        <v>#REF!</v>
      </c>
      <c r="E51" s="128" t="e">
        <f>#REF!</f>
        <v>#REF!</v>
      </c>
    </row>
    <row r="52" spans="1:5" s="32" customFormat="1" ht="16.5">
      <c r="A52" s="123"/>
      <c r="B52" s="127" t="s">
        <v>426</v>
      </c>
      <c r="C52" s="125" t="s">
        <v>394</v>
      </c>
      <c r="D52" s="128" t="e">
        <f>#REF!</f>
        <v>#REF!</v>
      </c>
      <c r="E52" s="128" t="e">
        <f>#REF!</f>
        <v>#REF!</v>
      </c>
    </row>
    <row r="53" spans="1:5" s="32" customFormat="1" ht="16.5">
      <c r="A53" s="123"/>
      <c r="B53" s="127" t="s">
        <v>427</v>
      </c>
      <c r="C53" s="125" t="s">
        <v>396</v>
      </c>
      <c r="D53" s="128" t="e">
        <f>#REF!</f>
        <v>#REF!</v>
      </c>
      <c r="E53" s="128" t="e">
        <f>#REF!</f>
        <v>#REF!</v>
      </c>
    </row>
    <row r="54" spans="1:5" s="32" customFormat="1" ht="15">
      <c r="A54" s="123"/>
      <c r="B54" s="124" t="s">
        <v>80</v>
      </c>
      <c r="C54" s="125" t="s">
        <v>398</v>
      </c>
      <c r="D54" s="128" t="e">
        <f>#REF!</f>
        <v>#REF!</v>
      </c>
      <c r="E54" s="128" t="e">
        <f>#REF!</f>
        <v>#REF!</v>
      </c>
    </row>
    <row r="55" spans="1:5" s="32" customFormat="1" ht="15">
      <c r="A55" s="123"/>
      <c r="B55" s="124" t="s">
        <v>81</v>
      </c>
      <c r="C55" s="125" t="s">
        <v>400</v>
      </c>
      <c r="D55" s="128" t="e">
        <f>#REF!</f>
        <v>#REF!</v>
      </c>
      <c r="E55" s="128" t="e">
        <f>#REF!</f>
        <v>#REF!</v>
      </c>
    </row>
    <row r="56" spans="1:5" s="32" customFormat="1" ht="15">
      <c r="A56" s="123"/>
      <c r="B56" s="129"/>
      <c r="C56" s="136"/>
      <c r="D56" s="102"/>
      <c r="E56" s="137"/>
    </row>
    <row r="57" spans="1:5" s="32" customFormat="1" ht="17.25">
      <c r="A57" s="123"/>
      <c r="B57" s="119" t="s">
        <v>428</v>
      </c>
      <c r="C57" s="120" t="s">
        <v>429</v>
      </c>
      <c r="D57" s="139"/>
      <c r="E57" s="140"/>
    </row>
    <row r="58" spans="1:5" s="32" customFormat="1" ht="15">
      <c r="A58" s="123"/>
      <c r="B58" s="124" t="s">
        <v>72</v>
      </c>
      <c r="C58" s="125" t="s">
        <v>430</v>
      </c>
      <c r="D58" s="152" t="e">
        <f>#REF!</f>
        <v>#REF!</v>
      </c>
      <c r="E58" s="152" t="e">
        <f>#REF!</f>
        <v>#REF!</v>
      </c>
    </row>
    <row r="59" spans="1:5" s="32" customFormat="1" ht="15">
      <c r="A59" s="123"/>
      <c r="B59" s="124" t="s">
        <v>73</v>
      </c>
      <c r="C59" s="125" t="s">
        <v>431</v>
      </c>
      <c r="D59" s="152" t="e">
        <f>#REF!</f>
        <v>#REF!</v>
      </c>
      <c r="E59" s="152" t="e">
        <f>#REF!</f>
        <v>#REF!</v>
      </c>
    </row>
    <row r="60" spans="1:5" s="32" customFormat="1" ht="15">
      <c r="A60" s="123"/>
      <c r="B60" s="124" t="s">
        <v>249</v>
      </c>
      <c r="C60" s="125" t="s">
        <v>432</v>
      </c>
      <c r="D60" s="128" t="e">
        <f>#REF!</f>
        <v>#REF!</v>
      </c>
      <c r="E60" s="128" t="e">
        <f>#REF!</f>
        <v>#REF!</v>
      </c>
    </row>
    <row r="61" spans="1:5" s="32" customFormat="1" ht="15">
      <c r="A61" s="123"/>
      <c r="B61" s="124" t="s">
        <v>250</v>
      </c>
      <c r="C61" s="125" t="s">
        <v>433</v>
      </c>
      <c r="D61" s="128" t="e">
        <f>#REF!</f>
        <v>#REF!</v>
      </c>
      <c r="E61" s="128" t="e">
        <f>#REF!</f>
        <v>#REF!</v>
      </c>
    </row>
    <row r="62" spans="1:5" s="32" customFormat="1" ht="15">
      <c r="A62" s="123"/>
      <c r="B62" s="129"/>
      <c r="C62" s="141"/>
      <c r="D62" s="102"/>
      <c r="E62" s="137"/>
    </row>
    <row r="63" spans="1:5" s="32" customFormat="1" ht="17.25">
      <c r="A63" s="123"/>
      <c r="B63" s="119" t="s">
        <v>434</v>
      </c>
      <c r="C63" s="120" t="s">
        <v>435</v>
      </c>
      <c r="D63" s="128"/>
      <c r="E63" s="128"/>
    </row>
    <row r="64" spans="1:5" s="32" customFormat="1" ht="15">
      <c r="A64" s="123"/>
      <c r="B64" s="124" t="s">
        <v>436</v>
      </c>
      <c r="C64" s="125" t="s">
        <v>430</v>
      </c>
      <c r="D64" s="128" t="e">
        <f>#REF!</f>
        <v>#REF!</v>
      </c>
      <c r="E64" s="128" t="e">
        <f>#REF!</f>
        <v>#REF!</v>
      </c>
    </row>
    <row r="65" spans="1:5" s="32" customFormat="1" ht="15">
      <c r="A65" s="123"/>
      <c r="B65" s="124" t="s">
        <v>75</v>
      </c>
      <c r="C65" s="125" t="s">
        <v>431</v>
      </c>
      <c r="D65" s="128" t="e">
        <f>#REF!</f>
        <v>#REF!</v>
      </c>
      <c r="E65" s="128" t="e">
        <f>#REF!</f>
        <v>#REF!</v>
      </c>
    </row>
    <row r="66" spans="1:5" s="32" customFormat="1" ht="15">
      <c r="A66" s="123"/>
      <c r="B66" s="124" t="s">
        <v>82</v>
      </c>
      <c r="C66" s="125" t="s">
        <v>432</v>
      </c>
      <c r="D66" s="128" t="e">
        <f>#REF!</f>
        <v>#REF!</v>
      </c>
      <c r="E66" s="128" t="e">
        <f>#REF!</f>
        <v>#REF!</v>
      </c>
    </row>
    <row r="67" spans="1:5" s="32" customFormat="1" ht="15">
      <c r="A67" s="142"/>
      <c r="B67" s="143" t="s">
        <v>437</v>
      </c>
      <c r="C67" s="144" t="s">
        <v>433</v>
      </c>
      <c r="D67" s="128" t="e">
        <f>#REF!</f>
        <v>#REF!</v>
      </c>
      <c r="E67" s="128" t="e">
        <f>#REF!</f>
        <v>#REF!</v>
      </c>
    </row>
    <row r="68" spans="1:5" s="32" customFormat="1" ht="15">
      <c r="A68" s="26"/>
      <c r="B68" s="709" t="s">
        <v>441</v>
      </c>
      <c r="C68" s="709"/>
      <c r="D68" s="709"/>
      <c r="E68" s="709"/>
    </row>
    <row r="69" spans="1:5" s="32" customFormat="1" ht="15">
      <c r="A69" s="26"/>
      <c r="B69" s="748" t="s">
        <v>440</v>
      </c>
      <c r="C69" s="749"/>
      <c r="D69" s="146"/>
      <c r="E69" s="145"/>
    </row>
    <row r="70" spans="1:5" s="32" customFormat="1" ht="15">
      <c r="A70" s="26"/>
      <c r="B70" s="145"/>
      <c r="C70" s="176"/>
      <c r="D70" s="146"/>
      <c r="E70" s="145"/>
    </row>
    <row r="71" spans="2:5" ht="15">
      <c r="B71" s="7" t="s">
        <v>338</v>
      </c>
      <c r="D71" s="147"/>
      <c r="E71" s="148"/>
    </row>
    <row r="72" spans="4:5" ht="12.75">
      <c r="D72" s="147"/>
      <c r="E72" s="148"/>
    </row>
    <row r="73" spans="1:6" ht="18">
      <c r="A73" s="710">
        <v>12</v>
      </c>
      <c r="B73" s="711"/>
      <c r="C73" s="711"/>
      <c r="D73" s="711"/>
      <c r="E73" s="711"/>
      <c r="F73" s="153"/>
    </row>
    <row r="74" spans="4:5" ht="12.75">
      <c r="D74" s="147"/>
      <c r="E74" s="148"/>
    </row>
    <row r="75" spans="4:5" ht="12.75">
      <c r="D75" s="147"/>
      <c r="E75" s="148"/>
    </row>
    <row r="76" spans="4:5" ht="12.75">
      <c r="D76" s="147"/>
      <c r="E76" s="148"/>
    </row>
    <row r="77" spans="4:5" ht="12.75">
      <c r="D77" s="149"/>
      <c r="E77" s="150"/>
    </row>
    <row r="78" spans="4:5" ht="12.75">
      <c r="D78" s="149"/>
      <c r="E78" s="150"/>
    </row>
    <row r="79" spans="4:5" ht="12.75">
      <c r="D79" s="149"/>
      <c r="E79" s="150"/>
    </row>
    <row r="80" spans="4:5" ht="12.75">
      <c r="D80" s="149"/>
      <c r="E80" s="150"/>
    </row>
    <row r="81" spans="4:5" ht="12.75">
      <c r="D81" s="149"/>
      <c r="E81" s="150"/>
    </row>
    <row r="82" spans="1:5" ht="12.75">
      <c r="A82" s="111"/>
      <c r="B82" s="111"/>
      <c r="C82" s="111"/>
      <c r="D82" s="149"/>
      <c r="E82" s="150"/>
    </row>
    <row r="83" spans="1:5" ht="12.75">
      <c r="A83" s="111"/>
      <c r="B83" s="111"/>
      <c r="C83" s="111"/>
      <c r="D83" s="149"/>
      <c r="E83" s="150"/>
    </row>
    <row r="84" spans="1:5" ht="12.75">
      <c r="A84" s="111"/>
      <c r="B84" s="111"/>
      <c r="C84" s="111"/>
      <c r="D84" s="149"/>
      <c r="E84" s="150"/>
    </row>
    <row r="85" spans="1:5" ht="12.75">
      <c r="A85" s="111"/>
      <c r="B85" s="111"/>
      <c r="C85" s="111"/>
      <c r="D85" s="149"/>
      <c r="E85" s="150"/>
    </row>
    <row r="86" spans="1:5" ht="12.75">
      <c r="A86" s="111"/>
      <c r="B86" s="111"/>
      <c r="C86" s="111"/>
      <c r="D86" s="149"/>
      <c r="E86" s="150"/>
    </row>
    <row r="87" spans="1:5" ht="12.75">
      <c r="A87" s="111"/>
      <c r="B87" s="111"/>
      <c r="C87" s="111"/>
      <c r="D87" s="149"/>
      <c r="E87" s="150"/>
    </row>
    <row r="88" spans="1:5" ht="12.75">
      <c r="A88" s="111"/>
      <c r="B88" s="111"/>
      <c r="C88" s="111"/>
      <c r="D88" s="149"/>
      <c r="E88" s="150"/>
    </row>
    <row r="89" spans="1:5" ht="12.75">
      <c r="A89" s="111"/>
      <c r="B89" s="111"/>
      <c r="C89" s="111"/>
      <c r="D89" s="149"/>
      <c r="E89" s="150"/>
    </row>
    <row r="90" spans="1:5" ht="12.75">
      <c r="A90" s="111"/>
      <c r="B90" s="111"/>
      <c r="C90" s="111"/>
      <c r="D90" s="149"/>
      <c r="E90" s="150"/>
    </row>
    <row r="91" spans="1:5" ht="12.75">
      <c r="A91" s="111"/>
      <c r="B91" s="111"/>
      <c r="C91" s="111"/>
      <c r="D91" s="149"/>
      <c r="E91" s="150"/>
    </row>
    <row r="92" spans="1:5" ht="12.75">
      <c r="A92" s="111"/>
      <c r="B92" s="111"/>
      <c r="C92" s="111"/>
      <c r="D92" s="149"/>
      <c r="E92" s="150"/>
    </row>
    <row r="93" spans="1:5" ht="12.75">
      <c r="A93" s="111"/>
      <c r="B93" s="111"/>
      <c r="C93" s="111"/>
      <c r="D93" s="149"/>
      <c r="E93" s="150"/>
    </row>
    <row r="94" spans="1:5" ht="12.75">
      <c r="A94" s="111"/>
      <c r="B94" s="111"/>
      <c r="C94" s="111"/>
      <c r="D94" s="149"/>
      <c r="E94" s="150"/>
    </row>
    <row r="95" spans="1:5" ht="12.75">
      <c r="A95" s="111"/>
      <c r="B95" s="111"/>
      <c r="C95" s="111"/>
      <c r="D95" s="149"/>
      <c r="E95" s="150"/>
    </row>
    <row r="96" spans="1:5" ht="12.75">
      <c r="A96" s="111"/>
      <c r="B96" s="111"/>
      <c r="C96" s="111"/>
      <c r="D96" s="149"/>
      <c r="E96" s="150"/>
    </row>
    <row r="97" spans="1:5" ht="12.75">
      <c r="A97" s="111"/>
      <c r="B97" s="111"/>
      <c r="C97" s="111"/>
      <c r="D97" s="149"/>
      <c r="E97" s="150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2.00390625" style="13" customWidth="1"/>
    <col min="2" max="2" width="2.7109375" style="13" customWidth="1"/>
    <col min="3" max="3" width="7.8515625" style="13" customWidth="1"/>
    <col min="4" max="4" width="85.28125" style="13" customWidth="1"/>
    <col min="5" max="5" width="11.00390625" style="13" bestFit="1" customWidth="1"/>
    <col min="6" max="6" width="21.8515625" style="13" bestFit="1" customWidth="1"/>
    <col min="7" max="7" width="2.421875" style="13" customWidth="1"/>
    <col min="8" max="16384" width="9.140625" style="13" customWidth="1"/>
  </cols>
  <sheetData>
    <row r="1" s="63" customFormat="1" ht="26.25">
      <c r="B1" s="622" t="s">
        <v>262</v>
      </c>
    </row>
    <row r="2" s="63" customFormat="1" ht="21" customHeight="1">
      <c r="A2" s="62"/>
    </row>
    <row r="3" spans="1:3" s="63" customFormat="1" ht="27">
      <c r="A3" s="62"/>
      <c r="C3" s="50" t="s">
        <v>83</v>
      </c>
    </row>
    <row r="4" spans="1:3" s="63" customFormat="1" ht="26.25">
      <c r="A4" s="62"/>
      <c r="C4" s="623" t="s">
        <v>209</v>
      </c>
    </row>
    <row r="5" spans="1:3" s="63" customFormat="1" ht="24.75" customHeight="1">
      <c r="A5" s="62"/>
      <c r="C5" s="615" t="s">
        <v>983</v>
      </c>
    </row>
    <row r="6" spans="2:6" s="36" customFormat="1" ht="12.75" customHeight="1">
      <c r="B6" s="37"/>
      <c r="C6" s="35"/>
      <c r="D6" s="35"/>
      <c r="E6" s="35"/>
      <c r="F6" s="97"/>
    </row>
    <row r="7" spans="2:6" ht="39" customHeight="1">
      <c r="B7" s="629" t="s">
        <v>211</v>
      </c>
      <c r="C7" s="630"/>
      <c r="D7" s="630"/>
      <c r="E7" s="635" t="s">
        <v>89</v>
      </c>
      <c r="F7" s="579" t="s">
        <v>364</v>
      </c>
    </row>
    <row r="8" spans="2:6" ht="19.5" customHeight="1">
      <c r="B8" s="631"/>
      <c r="C8" s="632"/>
      <c r="D8" s="632"/>
      <c r="E8" s="636"/>
      <c r="F8" s="222" t="s">
        <v>674</v>
      </c>
    </row>
    <row r="9" spans="2:6" ht="15">
      <c r="B9" s="631"/>
      <c r="C9" s="632"/>
      <c r="D9" s="632"/>
      <c r="E9" s="636"/>
      <c r="F9" s="384" t="s">
        <v>805</v>
      </c>
    </row>
    <row r="10" spans="2:6" ht="15">
      <c r="B10" s="631"/>
      <c r="C10" s="632"/>
      <c r="D10" s="632"/>
      <c r="E10" s="714"/>
      <c r="F10" s="580" t="s">
        <v>675</v>
      </c>
    </row>
    <row r="11" spans="2:6" ht="17.25">
      <c r="B11" s="543"/>
      <c r="C11" s="544" t="s">
        <v>212</v>
      </c>
      <c r="D11" s="545" t="s">
        <v>213</v>
      </c>
      <c r="E11" s="546"/>
      <c r="F11" s="547"/>
    </row>
    <row r="12" spans="2:6" ht="12.75" customHeight="1">
      <c r="B12" s="548"/>
      <c r="C12" s="549"/>
      <c r="D12" s="550"/>
      <c r="E12" s="551"/>
      <c r="F12" s="474"/>
    </row>
    <row r="13" spans="2:9" ht="17.25">
      <c r="B13" s="548"/>
      <c r="C13" s="552" t="s">
        <v>66</v>
      </c>
      <c r="D13" s="553" t="s">
        <v>363</v>
      </c>
      <c r="E13" s="551"/>
      <c r="F13" s="554">
        <v>6534574</v>
      </c>
      <c r="H13" s="100"/>
      <c r="I13" s="100"/>
    </row>
    <row r="14" spans="2:9" ht="6" customHeight="1">
      <c r="B14" s="548"/>
      <c r="C14" s="555"/>
      <c r="D14" s="556"/>
      <c r="E14" s="551"/>
      <c r="F14" s="557"/>
      <c r="H14" s="100"/>
      <c r="I14" s="100"/>
    </row>
    <row r="15" spans="2:9" ht="15" customHeight="1">
      <c r="B15" s="548"/>
      <c r="C15" s="398" t="s">
        <v>76</v>
      </c>
      <c r="D15" s="556" t="s">
        <v>332</v>
      </c>
      <c r="E15" s="551"/>
      <c r="F15" s="474">
        <v>23115971</v>
      </c>
      <c r="H15" s="100"/>
      <c r="I15" s="100"/>
    </row>
    <row r="16" spans="2:9" ht="15" customHeight="1">
      <c r="B16" s="548"/>
      <c r="C16" s="398" t="s">
        <v>77</v>
      </c>
      <c r="D16" s="556" t="s">
        <v>333</v>
      </c>
      <c r="E16" s="551"/>
      <c r="F16" s="474">
        <v>-11453366</v>
      </c>
      <c r="H16" s="100"/>
      <c r="I16" s="100"/>
    </row>
    <row r="17" spans="2:9" ht="15" customHeight="1">
      <c r="B17" s="548"/>
      <c r="C17" s="398" t="s">
        <v>78</v>
      </c>
      <c r="D17" s="556" t="s">
        <v>214</v>
      </c>
      <c r="E17" s="551"/>
      <c r="F17" s="474">
        <v>6873</v>
      </c>
      <c r="H17" s="100"/>
      <c r="I17" s="100"/>
    </row>
    <row r="18" spans="2:9" ht="15" customHeight="1">
      <c r="B18" s="548"/>
      <c r="C18" s="398" t="s">
        <v>79</v>
      </c>
      <c r="D18" s="556" t="s">
        <v>5</v>
      </c>
      <c r="E18" s="551"/>
      <c r="F18" s="474">
        <v>4876857</v>
      </c>
      <c r="H18" s="100"/>
      <c r="I18" s="100"/>
    </row>
    <row r="19" spans="2:9" ht="15" customHeight="1">
      <c r="B19" s="548"/>
      <c r="C19" s="398" t="s">
        <v>215</v>
      </c>
      <c r="D19" s="556" t="s">
        <v>216</v>
      </c>
      <c r="E19" s="551"/>
      <c r="F19" s="474">
        <v>594741</v>
      </c>
      <c r="H19" s="100"/>
      <c r="I19" s="100"/>
    </row>
    <row r="20" spans="2:9" ht="15" customHeight="1">
      <c r="B20" s="548"/>
      <c r="C20" s="398" t="s">
        <v>217</v>
      </c>
      <c r="D20" s="556" t="s">
        <v>908</v>
      </c>
      <c r="E20" s="551"/>
      <c r="F20" s="474">
        <v>141713</v>
      </c>
      <c r="H20" s="100"/>
      <c r="I20" s="100"/>
    </row>
    <row r="21" spans="2:9" ht="15" customHeight="1">
      <c r="B21" s="548"/>
      <c r="C21" s="398" t="s">
        <v>218</v>
      </c>
      <c r="D21" s="556" t="s">
        <v>909</v>
      </c>
      <c r="E21" s="551"/>
      <c r="F21" s="474">
        <v>-5906017</v>
      </c>
      <c r="H21" s="100"/>
      <c r="I21" s="100"/>
    </row>
    <row r="22" spans="2:9" ht="15" customHeight="1">
      <c r="B22" s="548"/>
      <c r="C22" s="398" t="s">
        <v>220</v>
      </c>
      <c r="D22" s="556" t="s">
        <v>219</v>
      </c>
      <c r="E22" s="551"/>
      <c r="F22" s="474">
        <v>-1494053</v>
      </c>
      <c r="H22" s="100"/>
      <c r="I22" s="100"/>
    </row>
    <row r="23" spans="2:9" ht="15" customHeight="1">
      <c r="B23" s="548"/>
      <c r="C23" s="398" t="s">
        <v>221</v>
      </c>
      <c r="D23" s="556" t="s">
        <v>193</v>
      </c>
      <c r="E23" s="558" t="s">
        <v>947</v>
      </c>
      <c r="F23" s="474">
        <v>-3348145</v>
      </c>
      <c r="H23" s="100"/>
      <c r="I23" s="100"/>
    </row>
    <row r="24" spans="2:9" ht="15" customHeight="1">
      <c r="B24" s="548"/>
      <c r="C24" s="8"/>
      <c r="D24" s="559"/>
      <c r="E24" s="560"/>
      <c r="F24" s="474"/>
      <c r="H24" s="100"/>
      <c r="I24" s="100"/>
    </row>
    <row r="25" spans="2:9" ht="17.25">
      <c r="B25" s="548"/>
      <c r="C25" s="552" t="s">
        <v>65</v>
      </c>
      <c r="D25" s="553" t="s">
        <v>222</v>
      </c>
      <c r="E25" s="561"/>
      <c r="F25" s="468">
        <v>-10739782</v>
      </c>
      <c r="H25" s="100"/>
      <c r="I25" s="100"/>
    </row>
    <row r="26" spans="2:9" ht="6" customHeight="1">
      <c r="B26" s="548"/>
      <c r="C26" s="8"/>
      <c r="D26" s="556"/>
      <c r="E26" s="560"/>
      <c r="F26" s="557"/>
      <c r="H26" s="100"/>
      <c r="I26" s="100"/>
    </row>
    <row r="27" spans="2:9" ht="15" customHeight="1">
      <c r="B27" s="548"/>
      <c r="C27" s="398" t="s">
        <v>223</v>
      </c>
      <c r="D27" s="556" t="s">
        <v>910</v>
      </c>
      <c r="E27" s="560"/>
      <c r="F27" s="474">
        <v>-718547</v>
      </c>
      <c r="H27" s="100"/>
      <c r="I27" s="100"/>
    </row>
    <row r="28" spans="2:9" ht="15" customHeight="1">
      <c r="B28" s="548"/>
      <c r="C28" s="398" t="s">
        <v>224</v>
      </c>
      <c r="D28" s="158" t="s">
        <v>911</v>
      </c>
      <c r="E28" s="560"/>
      <c r="F28" s="554">
        <v>0</v>
      </c>
      <c r="H28" s="100"/>
      <c r="I28" s="100"/>
    </row>
    <row r="29" spans="2:9" ht="15" customHeight="1">
      <c r="B29" s="548"/>
      <c r="C29" s="398" t="s">
        <v>225</v>
      </c>
      <c r="D29" s="556" t="s">
        <v>626</v>
      </c>
      <c r="E29" s="560"/>
      <c r="F29" s="474">
        <v>-11936973</v>
      </c>
      <c r="H29" s="100"/>
      <c r="I29" s="100"/>
    </row>
    <row r="30" spans="2:9" ht="15" customHeight="1">
      <c r="B30" s="548"/>
      <c r="C30" s="562" t="s">
        <v>227</v>
      </c>
      <c r="D30" s="556" t="s">
        <v>226</v>
      </c>
      <c r="E30" s="560"/>
      <c r="F30" s="474">
        <v>-24918044</v>
      </c>
      <c r="H30" s="100"/>
      <c r="I30" s="100"/>
    </row>
    <row r="31" spans="2:9" ht="15" customHeight="1">
      <c r="B31" s="548"/>
      <c r="C31" s="398" t="s">
        <v>229</v>
      </c>
      <c r="D31" s="556" t="s">
        <v>228</v>
      </c>
      <c r="E31" s="560"/>
      <c r="F31" s="474">
        <v>-820026</v>
      </c>
      <c r="H31" s="100"/>
      <c r="I31" s="100"/>
    </row>
    <row r="32" spans="2:9" ht="15" customHeight="1">
      <c r="B32" s="548"/>
      <c r="C32" s="398" t="s">
        <v>231</v>
      </c>
      <c r="D32" s="556" t="s">
        <v>230</v>
      </c>
      <c r="E32" s="560"/>
      <c r="F32" s="474">
        <v>-2527244</v>
      </c>
      <c r="H32" s="100"/>
      <c r="I32" s="100"/>
    </row>
    <row r="33" spans="2:9" ht="15" customHeight="1">
      <c r="B33" s="548"/>
      <c r="C33" s="398" t="s">
        <v>233</v>
      </c>
      <c r="D33" s="556" t="s">
        <v>232</v>
      </c>
      <c r="E33" s="560"/>
      <c r="F33" s="474">
        <v>22165746</v>
      </c>
      <c r="H33" s="100"/>
      <c r="I33" s="100"/>
    </row>
    <row r="34" spans="2:9" ht="15" customHeight="1">
      <c r="B34" s="548"/>
      <c r="C34" s="398" t="s">
        <v>235</v>
      </c>
      <c r="D34" s="556" t="s">
        <v>234</v>
      </c>
      <c r="E34" s="560"/>
      <c r="F34" s="474">
        <v>7009966</v>
      </c>
      <c r="H34" s="100"/>
      <c r="I34" s="100"/>
    </row>
    <row r="35" spans="2:9" ht="15" customHeight="1">
      <c r="B35" s="548"/>
      <c r="C35" s="398" t="s">
        <v>237</v>
      </c>
      <c r="D35" s="556" t="s">
        <v>236</v>
      </c>
      <c r="E35" s="560"/>
      <c r="F35" s="554">
        <v>0</v>
      </c>
      <c r="H35" s="100"/>
      <c r="I35" s="100"/>
    </row>
    <row r="36" spans="2:9" ht="15" customHeight="1">
      <c r="B36" s="548"/>
      <c r="C36" s="398" t="s">
        <v>295</v>
      </c>
      <c r="D36" s="556" t="s">
        <v>238</v>
      </c>
      <c r="E36" s="558" t="s">
        <v>947</v>
      </c>
      <c r="F36" s="474">
        <v>1005340</v>
      </c>
      <c r="H36" s="100"/>
      <c r="I36" s="100"/>
    </row>
    <row r="37" spans="2:9" ht="15" customHeight="1">
      <c r="B37" s="548"/>
      <c r="C37" s="555"/>
      <c r="D37" s="563"/>
      <c r="E37" s="158"/>
      <c r="F37" s="557"/>
      <c r="H37" s="100"/>
      <c r="I37" s="100"/>
    </row>
    <row r="38" spans="2:9" ht="17.25">
      <c r="B38" s="548"/>
      <c r="C38" s="549" t="s">
        <v>58</v>
      </c>
      <c r="D38" s="564" t="s">
        <v>259</v>
      </c>
      <c r="E38" s="561"/>
      <c r="F38" s="468">
        <v>-4205208</v>
      </c>
      <c r="H38" s="100"/>
      <c r="I38" s="100"/>
    </row>
    <row r="39" spans="2:9" ht="15" customHeight="1">
      <c r="B39" s="548"/>
      <c r="C39" s="555"/>
      <c r="D39" s="563"/>
      <c r="E39" s="405"/>
      <c r="F39" s="557"/>
      <c r="H39" s="100"/>
      <c r="I39" s="100"/>
    </row>
    <row r="40" spans="2:9" ht="17.25">
      <c r="B40" s="548"/>
      <c r="C40" s="549" t="s">
        <v>239</v>
      </c>
      <c r="D40" s="564" t="s">
        <v>240</v>
      </c>
      <c r="E40" s="405"/>
      <c r="F40" s="557"/>
      <c r="H40" s="100"/>
      <c r="I40" s="100"/>
    </row>
    <row r="41" spans="2:9" ht="15" customHeight="1">
      <c r="B41" s="548"/>
      <c r="C41" s="8"/>
      <c r="D41" s="564"/>
      <c r="E41" s="405"/>
      <c r="F41" s="474"/>
      <c r="H41" s="100"/>
      <c r="I41" s="100"/>
    </row>
    <row r="42" spans="2:9" ht="17.25">
      <c r="B42" s="548"/>
      <c r="C42" s="549" t="s">
        <v>62</v>
      </c>
      <c r="D42" s="564" t="s">
        <v>260</v>
      </c>
      <c r="E42" s="561"/>
      <c r="F42" s="468">
        <v>-1440215</v>
      </c>
      <c r="H42" s="100"/>
      <c r="I42" s="100"/>
    </row>
    <row r="43" spans="2:9" ht="6.75" customHeight="1">
      <c r="B43" s="548"/>
      <c r="C43" s="8"/>
      <c r="D43" s="556"/>
      <c r="E43" s="158"/>
      <c r="F43" s="474"/>
      <c r="H43" s="100"/>
      <c r="I43" s="100"/>
    </row>
    <row r="44" spans="2:9" ht="15" customHeight="1">
      <c r="B44" s="548"/>
      <c r="C44" s="398" t="s">
        <v>69</v>
      </c>
      <c r="D44" s="556" t="s">
        <v>974</v>
      </c>
      <c r="E44" s="558"/>
      <c r="F44" s="621">
        <v>-150</v>
      </c>
      <c r="H44" s="100"/>
      <c r="I44" s="100"/>
    </row>
    <row r="45" spans="2:9" ht="15" customHeight="1">
      <c r="B45" s="548"/>
      <c r="C45" s="398" t="s">
        <v>70</v>
      </c>
      <c r="D45" s="556" t="s">
        <v>975</v>
      </c>
      <c r="E45" s="558"/>
      <c r="F45" s="621">
        <v>1540</v>
      </c>
      <c r="H45" s="100"/>
      <c r="I45" s="100"/>
    </row>
    <row r="46" spans="2:9" ht="15" customHeight="1">
      <c r="B46" s="548"/>
      <c r="C46" s="398" t="s">
        <v>71</v>
      </c>
      <c r="D46" s="556" t="s">
        <v>334</v>
      </c>
      <c r="E46" s="560"/>
      <c r="F46" s="474">
        <v>-543481</v>
      </c>
      <c r="H46" s="100"/>
      <c r="I46" s="100"/>
    </row>
    <row r="47" spans="2:9" ht="15" customHeight="1">
      <c r="B47" s="548"/>
      <c r="C47" s="398" t="s">
        <v>80</v>
      </c>
      <c r="D47" s="556" t="s">
        <v>335</v>
      </c>
      <c r="E47" s="560"/>
      <c r="F47" s="474">
        <v>245269</v>
      </c>
      <c r="H47" s="100"/>
      <c r="I47" s="100"/>
    </row>
    <row r="48" spans="2:9" ht="15" customHeight="1">
      <c r="B48" s="548"/>
      <c r="C48" s="398" t="s">
        <v>81</v>
      </c>
      <c r="D48" s="556" t="s">
        <v>912</v>
      </c>
      <c r="E48" s="560"/>
      <c r="F48" s="474">
        <v>-9428962</v>
      </c>
      <c r="H48" s="100"/>
      <c r="I48" s="100"/>
    </row>
    <row r="49" spans="2:9" ht="15" customHeight="1">
      <c r="B49" s="548"/>
      <c r="C49" s="398" t="s">
        <v>241</v>
      </c>
      <c r="D49" s="556" t="s">
        <v>913</v>
      </c>
      <c r="E49" s="560"/>
      <c r="F49" s="474">
        <v>7601584</v>
      </c>
      <c r="H49" s="100"/>
      <c r="I49" s="100"/>
    </row>
    <row r="50" spans="2:9" ht="15" customHeight="1">
      <c r="B50" s="548"/>
      <c r="C50" s="398" t="s">
        <v>242</v>
      </c>
      <c r="D50" s="556" t="s">
        <v>914</v>
      </c>
      <c r="E50" s="560"/>
      <c r="F50" s="474">
        <v>-302008</v>
      </c>
      <c r="H50" s="100"/>
      <c r="I50" s="100"/>
    </row>
    <row r="51" spans="2:9" ht="15" customHeight="1">
      <c r="B51" s="548"/>
      <c r="C51" s="398" t="s">
        <v>243</v>
      </c>
      <c r="D51" s="556" t="s">
        <v>915</v>
      </c>
      <c r="E51" s="560"/>
      <c r="F51" s="474">
        <v>985993</v>
      </c>
      <c r="H51" s="100"/>
      <c r="I51" s="100"/>
    </row>
    <row r="52" spans="2:9" ht="15" customHeight="1">
      <c r="B52" s="548"/>
      <c r="C52" s="398" t="s">
        <v>244</v>
      </c>
      <c r="D52" s="556" t="s">
        <v>193</v>
      </c>
      <c r="E52" s="558" t="s">
        <v>947</v>
      </c>
      <c r="F52" s="554">
        <v>0</v>
      </c>
      <c r="H52" s="100"/>
      <c r="I52" s="100"/>
    </row>
    <row r="53" spans="2:9" ht="15" customHeight="1">
      <c r="B53" s="548"/>
      <c r="C53" s="8"/>
      <c r="D53" s="559"/>
      <c r="E53" s="560"/>
      <c r="F53" s="474"/>
      <c r="H53" s="100"/>
      <c r="I53" s="100"/>
    </row>
    <row r="54" spans="2:9" ht="17.25">
      <c r="B54" s="548"/>
      <c r="C54" s="549" t="s">
        <v>245</v>
      </c>
      <c r="D54" s="564" t="s">
        <v>246</v>
      </c>
      <c r="E54" s="561"/>
      <c r="F54" s="474"/>
      <c r="H54" s="100"/>
      <c r="I54" s="100"/>
    </row>
    <row r="55" spans="2:9" ht="15" customHeight="1">
      <c r="B55" s="548"/>
      <c r="C55" s="8"/>
      <c r="D55" s="564"/>
      <c r="E55" s="560"/>
      <c r="F55" s="474"/>
      <c r="H55" s="100"/>
      <c r="I55" s="100"/>
    </row>
    <row r="56" spans="2:9" ht="17.25">
      <c r="B56" s="548"/>
      <c r="C56" s="549" t="s">
        <v>61</v>
      </c>
      <c r="D56" s="564" t="s">
        <v>261</v>
      </c>
      <c r="E56" s="561"/>
      <c r="F56" s="468">
        <v>4401577</v>
      </c>
      <c r="H56" s="100"/>
      <c r="I56" s="100"/>
    </row>
    <row r="57" spans="2:9" ht="8.25" customHeight="1">
      <c r="B57" s="548"/>
      <c r="C57" s="555"/>
      <c r="D57" s="556"/>
      <c r="E57" s="560"/>
      <c r="F57" s="474"/>
      <c r="H57" s="100"/>
      <c r="I57" s="100"/>
    </row>
    <row r="58" spans="2:9" ht="15" customHeight="1">
      <c r="B58" s="548"/>
      <c r="C58" s="398" t="s">
        <v>72</v>
      </c>
      <c r="D58" s="556" t="s">
        <v>247</v>
      </c>
      <c r="E58" s="560"/>
      <c r="F58" s="474">
        <v>20037570</v>
      </c>
      <c r="H58" s="100"/>
      <c r="I58" s="100"/>
    </row>
    <row r="59" spans="2:9" ht="15" customHeight="1">
      <c r="B59" s="548"/>
      <c r="C59" s="398" t="s">
        <v>73</v>
      </c>
      <c r="D59" s="556" t="s">
        <v>248</v>
      </c>
      <c r="E59" s="560"/>
      <c r="F59" s="474">
        <v>-14368795</v>
      </c>
      <c r="H59" s="100"/>
      <c r="I59" s="100"/>
    </row>
    <row r="60" spans="2:9" ht="15" customHeight="1">
      <c r="B60" s="548"/>
      <c r="C60" s="398" t="s">
        <v>249</v>
      </c>
      <c r="D60" s="556" t="s">
        <v>296</v>
      </c>
      <c r="E60" s="560"/>
      <c r="F60" s="554">
        <v>0</v>
      </c>
      <c r="H60" s="100"/>
      <c r="I60" s="100"/>
    </row>
    <row r="61" spans="2:9" ht="15" customHeight="1">
      <c r="B61" s="548"/>
      <c r="C61" s="398" t="s">
        <v>250</v>
      </c>
      <c r="D61" s="556" t="s">
        <v>251</v>
      </c>
      <c r="E61" s="560"/>
      <c r="F61" s="474">
        <v>-1250000</v>
      </c>
      <c r="H61" s="100"/>
      <c r="I61" s="100"/>
    </row>
    <row r="62" spans="2:9" ht="15" customHeight="1">
      <c r="B62" s="548"/>
      <c r="C62" s="398" t="s">
        <v>252</v>
      </c>
      <c r="D62" s="556" t="s">
        <v>336</v>
      </c>
      <c r="E62" s="551"/>
      <c r="F62" s="474">
        <v>-17198</v>
      </c>
      <c r="H62" s="100"/>
      <c r="I62" s="100"/>
    </row>
    <row r="63" spans="2:9" ht="15" customHeight="1">
      <c r="B63" s="548"/>
      <c r="C63" s="398" t="s">
        <v>253</v>
      </c>
      <c r="D63" s="556" t="s">
        <v>916</v>
      </c>
      <c r="E63" s="558" t="s">
        <v>947</v>
      </c>
      <c r="F63" s="554">
        <v>0</v>
      </c>
      <c r="H63" s="100"/>
      <c r="I63" s="100"/>
    </row>
    <row r="64" spans="2:9" ht="15" customHeight="1">
      <c r="B64" s="548"/>
      <c r="C64" s="565"/>
      <c r="D64" s="158"/>
      <c r="E64" s="551"/>
      <c r="F64" s="474"/>
      <c r="H64" s="100"/>
      <c r="I64" s="100"/>
    </row>
    <row r="65" spans="2:9" ht="17.25">
      <c r="B65" s="548"/>
      <c r="C65" s="549" t="s">
        <v>60</v>
      </c>
      <c r="D65" s="564" t="s">
        <v>917</v>
      </c>
      <c r="E65" s="558" t="s">
        <v>947</v>
      </c>
      <c r="F65" s="468">
        <v>592678</v>
      </c>
      <c r="H65" s="100"/>
      <c r="I65" s="100"/>
    </row>
    <row r="66" spans="2:9" ht="15" customHeight="1">
      <c r="B66" s="548"/>
      <c r="C66" s="7"/>
      <c r="D66" s="564"/>
      <c r="E66" s="566"/>
      <c r="F66" s="557"/>
      <c r="H66" s="100"/>
      <c r="I66" s="100"/>
    </row>
    <row r="67" spans="2:9" ht="17.25">
      <c r="B67" s="548"/>
      <c r="C67" s="549" t="s">
        <v>59</v>
      </c>
      <c r="D67" s="564" t="s">
        <v>918</v>
      </c>
      <c r="E67" s="567"/>
      <c r="F67" s="468">
        <v>-651168</v>
      </c>
      <c r="H67" s="100"/>
      <c r="I67" s="100"/>
    </row>
    <row r="68" spans="2:9" ht="15" customHeight="1">
      <c r="B68" s="548"/>
      <c r="C68" s="393"/>
      <c r="D68" s="564"/>
      <c r="E68" s="567"/>
      <c r="F68" s="557"/>
      <c r="H68" s="100"/>
      <c r="I68" s="100"/>
    </row>
    <row r="69" spans="2:9" ht="17.25">
      <c r="B69" s="548"/>
      <c r="C69" s="549" t="s">
        <v>64</v>
      </c>
      <c r="D69" s="564" t="s">
        <v>254</v>
      </c>
      <c r="E69" s="568"/>
      <c r="F69" s="569">
        <v>13011577</v>
      </c>
      <c r="H69" s="100"/>
      <c r="I69" s="100"/>
    </row>
    <row r="70" spans="2:9" ht="15" customHeight="1">
      <c r="B70" s="548"/>
      <c r="C70" s="549"/>
      <c r="D70" s="570"/>
      <c r="E70" s="567"/>
      <c r="F70" s="557"/>
      <c r="H70" s="100"/>
      <c r="I70" s="100"/>
    </row>
    <row r="71" spans="2:9" ht="17.25">
      <c r="B71" s="571"/>
      <c r="C71" s="572" t="s">
        <v>63</v>
      </c>
      <c r="D71" s="573" t="s">
        <v>919</v>
      </c>
      <c r="E71" s="574"/>
      <c r="F71" s="575">
        <v>12360409</v>
      </c>
      <c r="H71" s="100"/>
      <c r="I71" s="100"/>
    </row>
    <row r="72" spans="2:9" ht="18">
      <c r="B72" s="8"/>
      <c r="C72" s="8"/>
      <c r="D72" s="576"/>
      <c r="E72" s="577"/>
      <c r="F72" s="98"/>
      <c r="H72" s="100"/>
      <c r="I72" s="100"/>
    </row>
    <row r="73" spans="3:9" ht="15">
      <c r="C73" s="7" t="s">
        <v>338</v>
      </c>
      <c r="E73" s="578"/>
      <c r="F73" s="99"/>
      <c r="H73" s="100"/>
      <c r="I73" s="100"/>
    </row>
    <row r="74" spans="5:6" ht="15">
      <c r="E74" s="578"/>
      <c r="F74" s="99"/>
    </row>
    <row r="75" spans="5:6" ht="15">
      <c r="E75" s="578"/>
      <c r="F75" s="99"/>
    </row>
    <row r="76" spans="5:6" ht="15">
      <c r="E76" s="578"/>
      <c r="F76" s="99"/>
    </row>
    <row r="77" spans="5:6" ht="15">
      <c r="E77" s="578"/>
      <c r="F77" s="99"/>
    </row>
    <row r="78" spans="5:6" ht="15">
      <c r="E78" s="578"/>
      <c r="F78" s="99"/>
    </row>
    <row r="79" spans="5:6" ht="15">
      <c r="E79" s="578"/>
      <c r="F79" s="99"/>
    </row>
    <row r="80" spans="5:6" ht="15">
      <c r="E80" s="578"/>
      <c r="F80" s="99"/>
    </row>
    <row r="81" spans="5:6" ht="15">
      <c r="E81" s="578"/>
      <c r="F81" s="99"/>
    </row>
    <row r="82" spans="5:6" ht="15">
      <c r="E82" s="578"/>
      <c r="F82" s="99"/>
    </row>
    <row r="83" spans="5:6" ht="15">
      <c r="E83" s="578"/>
      <c r="F83" s="99"/>
    </row>
    <row r="84" spans="5:6" ht="15">
      <c r="E84" s="578"/>
      <c r="F84" s="99"/>
    </row>
    <row r="85" spans="5:6" ht="15">
      <c r="E85" s="578"/>
      <c r="F85" s="99"/>
    </row>
    <row r="86" spans="5:6" ht="15">
      <c r="E86" s="578"/>
      <c r="F86" s="99"/>
    </row>
    <row r="87" spans="5:6" ht="15">
      <c r="E87" s="578"/>
      <c r="F87" s="99"/>
    </row>
    <row r="88" spans="5:6" ht="15">
      <c r="E88" s="578"/>
      <c r="F88" s="99"/>
    </row>
    <row r="89" spans="5:6" ht="15">
      <c r="E89" s="578"/>
      <c r="F89" s="99"/>
    </row>
    <row r="90" spans="5:6" ht="15">
      <c r="E90" s="578"/>
      <c r="F90" s="99"/>
    </row>
    <row r="91" spans="5:6" ht="15">
      <c r="E91" s="578"/>
      <c r="F91" s="99"/>
    </row>
    <row r="92" spans="5:6" ht="15">
      <c r="E92" s="578"/>
      <c r="F92" s="99"/>
    </row>
    <row r="93" spans="5:6" ht="15">
      <c r="E93" s="578"/>
      <c r="F93" s="99"/>
    </row>
    <row r="94" spans="5:6" ht="15">
      <c r="E94" s="578"/>
      <c r="F94" s="99"/>
    </row>
    <row r="95" spans="5:6" ht="15">
      <c r="E95" s="578"/>
      <c r="F95" s="99"/>
    </row>
    <row r="96" spans="5:6" ht="15">
      <c r="E96" s="578"/>
      <c r="F96" s="99"/>
    </row>
    <row r="97" spans="5:6" ht="15">
      <c r="E97" s="578"/>
      <c r="F97" s="99"/>
    </row>
    <row r="98" spans="5:6" ht="15">
      <c r="E98" s="578"/>
      <c r="F98" s="99"/>
    </row>
    <row r="99" spans="5:6" ht="15">
      <c r="E99" s="578"/>
      <c r="F99" s="99"/>
    </row>
    <row r="100" spans="5:6" ht="15">
      <c r="E100" s="578"/>
      <c r="F100" s="99"/>
    </row>
    <row r="101" spans="5:6" ht="15">
      <c r="E101" s="578"/>
      <c r="F101" s="99"/>
    </row>
    <row r="102" spans="5:6" ht="15">
      <c r="E102" s="578"/>
      <c r="F102" s="99"/>
    </row>
    <row r="103" spans="5:6" ht="15">
      <c r="E103" s="578"/>
      <c r="F103" s="99"/>
    </row>
    <row r="104" spans="5:6" ht="15">
      <c r="E104" s="578"/>
      <c r="F104" s="99"/>
    </row>
    <row r="105" spans="5:6" ht="15">
      <c r="E105" s="578"/>
      <c r="F105" s="99"/>
    </row>
    <row r="106" spans="5:6" ht="15">
      <c r="E106" s="578"/>
      <c r="F106" s="100"/>
    </row>
    <row r="107" spans="5:6" ht="15">
      <c r="E107" s="578"/>
      <c r="F107" s="100"/>
    </row>
    <row r="108" spans="5:6" ht="15">
      <c r="E108" s="578"/>
      <c r="F108" s="100"/>
    </row>
    <row r="109" spans="5:6" ht="15">
      <c r="E109" s="578"/>
      <c r="F109" s="100"/>
    </row>
    <row r="110" spans="5:6" ht="15">
      <c r="E110" s="578"/>
      <c r="F110" s="100"/>
    </row>
    <row r="111" spans="5:6" ht="15">
      <c r="E111" s="578"/>
      <c r="F111" s="100"/>
    </row>
    <row r="112" spans="5:6" ht="15">
      <c r="E112" s="578"/>
      <c r="F112" s="100"/>
    </row>
    <row r="113" spans="5:6" ht="15">
      <c r="E113" s="578"/>
      <c r="F113" s="100"/>
    </row>
    <row r="114" spans="5:6" ht="15">
      <c r="E114" s="578"/>
      <c r="F114" s="100"/>
    </row>
    <row r="115" spans="5:6" ht="15">
      <c r="E115" s="578"/>
      <c r="F115" s="100"/>
    </row>
    <row r="116" spans="5:6" ht="15">
      <c r="E116" s="578"/>
      <c r="F116" s="100"/>
    </row>
    <row r="117" spans="5:6" ht="15">
      <c r="E117" s="578"/>
      <c r="F117" s="100"/>
    </row>
    <row r="118" spans="5:6" ht="15">
      <c r="E118" s="578"/>
      <c r="F118" s="100"/>
    </row>
    <row r="119" spans="5:6" ht="15">
      <c r="E119" s="578"/>
      <c r="F119" s="100"/>
    </row>
    <row r="120" spans="5:6" ht="15">
      <c r="E120" s="578"/>
      <c r="F120" s="100"/>
    </row>
    <row r="121" ht="12">
      <c r="F121" s="100"/>
    </row>
    <row r="122" ht="12">
      <c r="F122" s="100"/>
    </row>
    <row r="123" ht="12">
      <c r="F123" s="100"/>
    </row>
    <row r="124" ht="12">
      <c r="F124" s="100"/>
    </row>
    <row r="125" ht="12">
      <c r="F125" s="100"/>
    </row>
    <row r="126" ht="12">
      <c r="F126" s="100"/>
    </row>
    <row r="127" ht="12">
      <c r="F127" s="100"/>
    </row>
    <row r="128" ht="12">
      <c r="F128" s="100"/>
    </row>
    <row r="129" ht="12">
      <c r="F129" s="100"/>
    </row>
    <row r="130" ht="12">
      <c r="F130" s="100"/>
    </row>
    <row r="131" ht="12">
      <c r="F131" s="100"/>
    </row>
    <row r="132" ht="12">
      <c r="F132" s="100"/>
    </row>
    <row r="133" ht="12">
      <c r="F133" s="100"/>
    </row>
    <row r="134" ht="12">
      <c r="F134" s="100"/>
    </row>
    <row r="135" ht="12">
      <c r="F135" s="100"/>
    </row>
    <row r="136" ht="12">
      <c r="F136" s="100"/>
    </row>
    <row r="137" ht="12">
      <c r="F137" s="100"/>
    </row>
    <row r="138" ht="12">
      <c r="F138" s="100"/>
    </row>
    <row r="139" ht="12">
      <c r="F139" s="100"/>
    </row>
    <row r="140" ht="12">
      <c r="F140" s="100"/>
    </row>
    <row r="141" ht="12">
      <c r="F141" s="100"/>
    </row>
    <row r="142" ht="12">
      <c r="F142" s="100"/>
    </row>
    <row r="143" ht="12">
      <c r="F143" s="100"/>
    </row>
    <row r="144" ht="12">
      <c r="F144" s="100"/>
    </row>
    <row r="145" ht="12">
      <c r="F145" s="100"/>
    </row>
    <row r="146" ht="12">
      <c r="F146" s="100"/>
    </row>
    <row r="147" ht="12">
      <c r="F147" s="100"/>
    </row>
    <row r="148" ht="12">
      <c r="F148" s="100"/>
    </row>
    <row r="149" ht="12">
      <c r="F149" s="100"/>
    </row>
    <row r="150" ht="12">
      <c r="F150" s="100"/>
    </row>
    <row r="151" ht="12">
      <c r="F151" s="100"/>
    </row>
    <row r="152" ht="12">
      <c r="F152" s="100"/>
    </row>
    <row r="153" ht="12">
      <c r="F153" s="100"/>
    </row>
    <row r="154" ht="12">
      <c r="F154" s="100"/>
    </row>
    <row r="155" ht="12">
      <c r="F155" s="100"/>
    </row>
    <row r="156" ht="12">
      <c r="F156" s="100"/>
    </row>
    <row r="157" ht="12">
      <c r="F157" s="100"/>
    </row>
    <row r="158" ht="12">
      <c r="F158" s="100"/>
    </row>
    <row r="159" ht="12">
      <c r="F159" s="100"/>
    </row>
    <row r="160" ht="12">
      <c r="F160" s="100"/>
    </row>
    <row r="161" ht="12">
      <c r="F161" s="100"/>
    </row>
    <row r="162" ht="12">
      <c r="F162" s="100"/>
    </row>
    <row r="163" ht="12">
      <c r="F163" s="100"/>
    </row>
    <row r="164" ht="12">
      <c r="F164" s="100"/>
    </row>
    <row r="165" ht="12">
      <c r="F165" s="100"/>
    </row>
    <row r="166" ht="12">
      <c r="F166" s="100"/>
    </row>
    <row r="167" ht="12">
      <c r="F167" s="100"/>
    </row>
    <row r="168" ht="12">
      <c r="F168" s="100"/>
    </row>
    <row r="169" ht="12">
      <c r="F169" s="100"/>
    </row>
    <row r="170" ht="12">
      <c r="F170" s="100"/>
    </row>
    <row r="171" ht="12">
      <c r="F171" s="100"/>
    </row>
    <row r="172" ht="12">
      <c r="F172" s="100"/>
    </row>
    <row r="173" ht="12">
      <c r="F173" s="100"/>
    </row>
    <row r="174" ht="12">
      <c r="F174" s="100"/>
    </row>
    <row r="175" ht="12">
      <c r="F175" s="100"/>
    </row>
    <row r="176" ht="12">
      <c r="F176" s="100"/>
    </row>
    <row r="177" ht="12">
      <c r="F177" s="100"/>
    </row>
    <row r="178" ht="12">
      <c r="F178" s="100"/>
    </row>
    <row r="179" ht="12">
      <c r="F179" s="100"/>
    </row>
    <row r="180" ht="12">
      <c r="F180" s="100"/>
    </row>
    <row r="181" ht="12">
      <c r="F181" s="100"/>
    </row>
    <row r="182" ht="12">
      <c r="F182" s="100"/>
    </row>
    <row r="183" ht="12">
      <c r="F183" s="100"/>
    </row>
    <row r="184" ht="12">
      <c r="F184" s="100"/>
    </row>
    <row r="185" ht="12">
      <c r="F185" s="100"/>
    </row>
    <row r="186" ht="12">
      <c r="F186" s="100"/>
    </row>
    <row r="187" ht="12">
      <c r="F187" s="100"/>
    </row>
    <row r="188" ht="12">
      <c r="F188" s="100"/>
    </row>
    <row r="189" ht="12">
      <c r="F189" s="100"/>
    </row>
    <row r="190" ht="12">
      <c r="F190" s="100"/>
    </row>
    <row r="191" ht="12">
      <c r="F191" s="100"/>
    </row>
    <row r="192" ht="12">
      <c r="F192" s="100"/>
    </row>
    <row r="193" ht="12">
      <c r="F193" s="100"/>
    </row>
    <row r="194" ht="12">
      <c r="F194" s="100"/>
    </row>
    <row r="195" ht="12">
      <c r="F195" s="100"/>
    </row>
    <row r="196" ht="12">
      <c r="F196" s="100"/>
    </row>
    <row r="197" ht="12">
      <c r="F197" s="100"/>
    </row>
    <row r="198" ht="12">
      <c r="F198" s="100"/>
    </row>
    <row r="199" ht="12">
      <c r="F199" s="100"/>
    </row>
    <row r="200" ht="12">
      <c r="F200" s="100"/>
    </row>
    <row r="201" ht="12">
      <c r="F201" s="100"/>
    </row>
    <row r="202" ht="12">
      <c r="F202" s="100"/>
    </row>
    <row r="203" ht="12">
      <c r="F203" s="100"/>
    </row>
    <row r="204" ht="12">
      <c r="F204" s="100"/>
    </row>
    <row r="205" ht="12">
      <c r="F205" s="100"/>
    </row>
    <row r="206" ht="12">
      <c r="F206" s="100"/>
    </row>
    <row r="207" ht="12">
      <c r="F207" s="100"/>
    </row>
    <row r="208" ht="12">
      <c r="F208" s="100"/>
    </row>
    <row r="209" ht="12">
      <c r="F209" s="100"/>
    </row>
    <row r="210" ht="12">
      <c r="F210" s="100"/>
    </row>
    <row r="211" ht="12">
      <c r="F211" s="100"/>
    </row>
    <row r="212" ht="12">
      <c r="F212" s="100"/>
    </row>
    <row r="213" ht="12">
      <c r="F213" s="100"/>
    </row>
    <row r="214" ht="12">
      <c r="F214" s="100"/>
    </row>
    <row r="215" ht="12">
      <c r="F215" s="100"/>
    </row>
    <row r="216" ht="12">
      <c r="F216" s="100"/>
    </row>
    <row r="217" ht="12">
      <c r="F217" s="100"/>
    </row>
    <row r="218" ht="12">
      <c r="F218" s="100"/>
    </row>
    <row r="219" ht="12">
      <c r="F219" s="100"/>
    </row>
  </sheetData>
  <sheetProtection/>
  <mergeCells count="2">
    <mergeCell ref="B7:D10"/>
    <mergeCell ref="E7:E10"/>
  </mergeCells>
  <printOptions/>
  <pageMargins left="0.9055118110236221" right="0.2362204724409449" top="0.31496062992125984" bottom="0.5118110236220472" header="0.31496062992125984" footer="0.2755905511811024"/>
  <pageSetup fitToHeight="1" fitToWidth="1" horizontalDpi="600" verticalDpi="600" orientation="portrait" paperSize="9" scale="67" r:id="rId1"/>
  <headerFooter>
    <oddFooter>&amp;C&amp;"Times New Roman,Normal"&amp;16 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39">
      <selection activeCell="F58" sqref="F58"/>
    </sheetView>
  </sheetViews>
  <sheetFormatPr defaultColWidth="9.140625" defaultRowHeight="12.75"/>
  <cols>
    <col min="1" max="1" width="2.7109375" style="108" customWidth="1"/>
    <col min="2" max="2" width="10.00390625" style="109" customWidth="1"/>
    <col min="3" max="3" width="74.57421875" style="110" customWidth="1"/>
    <col min="4" max="4" width="24.140625" style="10" customWidth="1"/>
    <col min="5" max="255" width="9.140625" style="111" customWidth="1"/>
    <col min="256" max="16384" width="2.7109375" style="111" customWidth="1"/>
  </cols>
  <sheetData>
    <row r="1" spans="1:5" s="63" customFormat="1" ht="26.25">
      <c r="A1" s="62" t="s">
        <v>262</v>
      </c>
      <c r="E1" s="154"/>
    </row>
    <row r="2" spans="1:5" s="63" customFormat="1" ht="26.25">
      <c r="A2" s="62"/>
      <c r="E2" s="64"/>
    </row>
    <row r="3" spans="1:5" s="63" customFormat="1" ht="30">
      <c r="A3" s="62"/>
      <c r="B3" s="41" t="s">
        <v>83</v>
      </c>
      <c r="E3" s="64"/>
    </row>
    <row r="4" spans="2:4" s="105" customFormat="1" ht="30">
      <c r="B4" s="644" t="s">
        <v>370</v>
      </c>
      <c r="C4" s="704" t="s">
        <v>210</v>
      </c>
      <c r="D4" s="704"/>
    </row>
    <row r="5" spans="2:4" s="34" customFormat="1" ht="31.5">
      <c r="B5" s="106" t="s">
        <v>673</v>
      </c>
      <c r="C5" s="107"/>
      <c r="D5" s="107"/>
    </row>
    <row r="7" spans="1:4" ht="30.75">
      <c r="A7" s="693" t="s">
        <v>371</v>
      </c>
      <c r="B7" s="694"/>
      <c r="C7" s="705"/>
      <c r="D7" s="611" t="s">
        <v>364</v>
      </c>
    </row>
    <row r="8" spans="1:4" ht="15">
      <c r="A8" s="695"/>
      <c r="B8" s="696"/>
      <c r="C8" s="706"/>
      <c r="D8" s="609" t="s">
        <v>674</v>
      </c>
    </row>
    <row r="9" spans="1:4" ht="12.75" customHeight="1">
      <c r="A9" s="695"/>
      <c r="B9" s="696"/>
      <c r="C9" s="706"/>
      <c r="D9" s="708" t="s">
        <v>675</v>
      </c>
    </row>
    <row r="10" spans="1:4" ht="12.75" customHeight="1">
      <c r="A10" s="697"/>
      <c r="B10" s="698"/>
      <c r="C10" s="707"/>
      <c r="D10" s="703"/>
    </row>
    <row r="11" spans="1:4" ht="15">
      <c r="A11" s="114"/>
      <c r="C11" s="115"/>
      <c r="D11" s="116"/>
    </row>
    <row r="12" spans="1:4" s="32" customFormat="1" ht="18">
      <c r="A12" s="118"/>
      <c r="B12" s="119" t="s">
        <v>373</v>
      </c>
      <c r="C12" s="120" t="s">
        <v>374</v>
      </c>
      <c r="D12" s="121"/>
    </row>
    <row r="13" spans="1:4" s="32" customFormat="1" ht="15">
      <c r="A13" s="123"/>
      <c r="B13" s="124" t="s">
        <v>66</v>
      </c>
      <c r="C13" s="125" t="s">
        <v>375</v>
      </c>
      <c r="D13" s="126">
        <v>8151324</v>
      </c>
    </row>
    <row r="14" spans="1:4" s="32" customFormat="1" ht="15">
      <c r="A14" s="123"/>
      <c r="B14" s="124" t="s">
        <v>65</v>
      </c>
      <c r="C14" s="125" t="s">
        <v>376</v>
      </c>
      <c r="D14" s="126">
        <v>1807404</v>
      </c>
    </row>
    <row r="15" spans="1:4" s="32" customFormat="1" ht="16.5">
      <c r="A15" s="123"/>
      <c r="B15" s="127" t="s">
        <v>223</v>
      </c>
      <c r="C15" s="125" t="s">
        <v>377</v>
      </c>
      <c r="D15" s="126">
        <v>1807404</v>
      </c>
    </row>
    <row r="16" spans="1:4" s="32" customFormat="1" ht="16.5">
      <c r="A16" s="123"/>
      <c r="B16" s="127" t="s">
        <v>224</v>
      </c>
      <c r="C16" s="125" t="s">
        <v>378</v>
      </c>
      <c r="D16" s="128">
        <v>0</v>
      </c>
    </row>
    <row r="17" spans="1:4" s="32" customFormat="1" ht="16.5">
      <c r="A17" s="123"/>
      <c r="B17" s="127" t="s">
        <v>225</v>
      </c>
      <c r="C17" s="125" t="s">
        <v>379</v>
      </c>
      <c r="D17" s="128">
        <v>0</v>
      </c>
    </row>
    <row r="18" spans="1:4" s="32" customFormat="1" ht="15">
      <c r="A18" s="123"/>
      <c r="B18" s="129"/>
      <c r="C18" s="125"/>
      <c r="D18" s="102"/>
    </row>
    <row r="19" spans="1:4" s="32" customFormat="1" ht="15">
      <c r="A19" s="123"/>
      <c r="B19" s="129" t="s">
        <v>212</v>
      </c>
      <c r="C19" s="131" t="s">
        <v>380</v>
      </c>
      <c r="D19" s="132">
        <v>6343920</v>
      </c>
    </row>
    <row r="20" spans="1:4" s="32" customFormat="1" ht="15">
      <c r="A20" s="123"/>
      <c r="B20" s="124" t="s">
        <v>67</v>
      </c>
      <c r="C20" s="125" t="s">
        <v>381</v>
      </c>
      <c r="D20" s="128">
        <v>0</v>
      </c>
    </row>
    <row r="21" spans="1:4" s="32" customFormat="1" ht="15">
      <c r="A21" s="123"/>
      <c r="B21" s="124" t="s">
        <v>68</v>
      </c>
      <c r="C21" s="125" t="s">
        <v>382</v>
      </c>
      <c r="D21" s="128">
        <v>0</v>
      </c>
    </row>
    <row r="22" spans="1:4" s="32" customFormat="1" ht="15">
      <c r="A22" s="123"/>
      <c r="B22" s="124" t="s">
        <v>74</v>
      </c>
      <c r="C22" s="135" t="s">
        <v>383</v>
      </c>
      <c r="D22" s="128">
        <v>1150</v>
      </c>
    </row>
    <row r="23" spans="1:4" s="32" customFormat="1" ht="15">
      <c r="A23" s="123"/>
      <c r="B23" s="129"/>
      <c r="C23" s="136"/>
      <c r="D23" s="102"/>
    </row>
    <row r="24" spans="1:4" s="32" customFormat="1" ht="15">
      <c r="A24" s="123"/>
      <c r="B24" s="129" t="s">
        <v>239</v>
      </c>
      <c r="C24" s="120" t="s">
        <v>384</v>
      </c>
      <c r="D24" s="132">
        <v>6342770</v>
      </c>
    </row>
    <row r="25" spans="1:4" s="32" customFormat="1" ht="15">
      <c r="A25" s="123"/>
      <c r="B25" s="124" t="s">
        <v>385</v>
      </c>
      <c r="C25" s="125" t="s">
        <v>386</v>
      </c>
      <c r="D25" s="128">
        <v>210000</v>
      </c>
    </row>
    <row r="26" spans="1:4" s="32" customFormat="1" ht="16.5">
      <c r="A26" s="123"/>
      <c r="B26" s="127" t="s">
        <v>387</v>
      </c>
      <c r="C26" s="125" t="s">
        <v>388</v>
      </c>
      <c r="D26" s="128">
        <v>210000</v>
      </c>
    </row>
    <row r="27" spans="1:4" s="32" customFormat="1" ht="16.5">
      <c r="A27" s="123"/>
      <c r="B27" s="127" t="s">
        <v>389</v>
      </c>
      <c r="C27" s="125" t="s">
        <v>390</v>
      </c>
      <c r="D27" s="128">
        <v>0</v>
      </c>
    </row>
    <row r="28" spans="1:4" s="32" customFormat="1" ht="16.5">
      <c r="A28" s="123"/>
      <c r="B28" s="127" t="s">
        <v>391</v>
      </c>
      <c r="C28" s="138" t="s">
        <v>392</v>
      </c>
      <c r="D28" s="128">
        <v>0</v>
      </c>
    </row>
    <row r="29" spans="1:4" s="32" customFormat="1" ht="16.5">
      <c r="A29" s="123"/>
      <c r="B29" s="127" t="s">
        <v>393</v>
      </c>
      <c r="C29" s="125" t="s">
        <v>394</v>
      </c>
      <c r="D29" s="128">
        <v>0</v>
      </c>
    </row>
    <row r="30" spans="1:4" s="32" customFormat="1" ht="16.5">
      <c r="A30" s="123"/>
      <c r="B30" s="127" t="s">
        <v>395</v>
      </c>
      <c r="C30" s="125" t="s">
        <v>396</v>
      </c>
      <c r="D30" s="128">
        <v>0</v>
      </c>
    </row>
    <row r="31" spans="1:4" s="32" customFormat="1" ht="15">
      <c r="A31" s="123"/>
      <c r="B31" s="124" t="s">
        <v>397</v>
      </c>
      <c r="C31" s="125" t="s">
        <v>398</v>
      </c>
      <c r="D31" s="128">
        <v>0</v>
      </c>
    </row>
    <row r="32" spans="1:4" s="32" customFormat="1" ht="15">
      <c r="A32" s="123"/>
      <c r="B32" s="124" t="s">
        <v>399</v>
      </c>
      <c r="C32" s="125" t="s">
        <v>400</v>
      </c>
      <c r="D32" s="128">
        <v>0</v>
      </c>
    </row>
    <row r="33" spans="1:4" s="32" customFormat="1" ht="15">
      <c r="A33" s="123"/>
      <c r="B33" s="124" t="s">
        <v>401</v>
      </c>
      <c r="C33" s="125" t="s">
        <v>402</v>
      </c>
      <c r="D33" s="128">
        <v>1540000</v>
      </c>
    </row>
    <row r="34" spans="1:4" s="32" customFormat="1" ht="16.5">
      <c r="A34" s="123"/>
      <c r="B34" s="127" t="s">
        <v>403</v>
      </c>
      <c r="C34" s="125" t="s">
        <v>388</v>
      </c>
      <c r="D34" s="128">
        <v>1540000</v>
      </c>
    </row>
    <row r="35" spans="1:4" s="32" customFormat="1" ht="16.5">
      <c r="A35" s="123"/>
      <c r="B35" s="127" t="s">
        <v>404</v>
      </c>
      <c r="C35" s="125" t="s">
        <v>390</v>
      </c>
      <c r="D35" s="128">
        <v>0</v>
      </c>
    </row>
    <row r="36" spans="1:4" s="32" customFormat="1" ht="16.5">
      <c r="A36" s="123"/>
      <c r="B36" s="127" t="s">
        <v>405</v>
      </c>
      <c r="C36" s="138" t="s">
        <v>406</v>
      </c>
      <c r="D36" s="128">
        <v>0</v>
      </c>
    </row>
    <row r="37" spans="1:4" s="32" customFormat="1" ht="16.5">
      <c r="A37" s="123"/>
      <c r="B37" s="127" t="s">
        <v>407</v>
      </c>
      <c r="C37" s="125" t="s">
        <v>394</v>
      </c>
      <c r="D37" s="128">
        <v>0</v>
      </c>
    </row>
    <row r="38" spans="1:4" s="32" customFormat="1" ht="16.5">
      <c r="A38" s="123"/>
      <c r="B38" s="127" t="s">
        <v>408</v>
      </c>
      <c r="C38" s="125" t="s">
        <v>396</v>
      </c>
      <c r="D38" s="128">
        <v>0</v>
      </c>
    </row>
    <row r="39" spans="1:4" s="32" customFormat="1" ht="15">
      <c r="A39" s="123"/>
      <c r="B39" s="124" t="s">
        <v>409</v>
      </c>
      <c r="C39" s="125" t="s">
        <v>410</v>
      </c>
      <c r="D39" s="128">
        <v>154000</v>
      </c>
    </row>
    <row r="40" spans="1:4" s="32" customFormat="1" ht="15">
      <c r="A40" s="123"/>
      <c r="B40" s="124" t="s">
        <v>411</v>
      </c>
      <c r="C40" s="125" t="s">
        <v>412</v>
      </c>
      <c r="D40" s="128">
        <v>0</v>
      </c>
    </row>
    <row r="41" spans="1:4" s="32" customFormat="1" ht="15">
      <c r="A41" s="123"/>
      <c r="B41" s="124" t="s">
        <v>413</v>
      </c>
      <c r="C41" s="125" t="s">
        <v>414</v>
      </c>
      <c r="D41" s="128">
        <v>4438770</v>
      </c>
    </row>
    <row r="42" spans="1:4" s="32" customFormat="1" ht="15">
      <c r="A42" s="123"/>
      <c r="B42" s="124" t="s">
        <v>415</v>
      </c>
      <c r="C42" s="125" t="s">
        <v>416</v>
      </c>
      <c r="D42" s="128">
        <v>0</v>
      </c>
    </row>
    <row r="43" spans="1:4" s="32" customFormat="1" ht="15">
      <c r="A43" s="123"/>
      <c r="B43" s="124" t="s">
        <v>417</v>
      </c>
      <c r="C43" s="135" t="s">
        <v>418</v>
      </c>
      <c r="D43" s="128">
        <v>0</v>
      </c>
    </row>
    <row r="44" spans="1:4" s="32" customFormat="1" ht="15">
      <c r="A44" s="123"/>
      <c r="B44" s="129"/>
      <c r="C44" s="136"/>
      <c r="D44" s="102"/>
    </row>
    <row r="45" spans="1:4" s="32" customFormat="1" ht="17.25">
      <c r="A45" s="123"/>
      <c r="B45" s="119" t="s">
        <v>62</v>
      </c>
      <c r="C45" s="120" t="s">
        <v>419</v>
      </c>
      <c r="D45" s="128"/>
    </row>
    <row r="46" spans="1:4" s="32" customFormat="1" ht="15">
      <c r="A46" s="123"/>
      <c r="B46" s="124" t="s">
        <v>69</v>
      </c>
      <c r="C46" s="135" t="s">
        <v>420</v>
      </c>
      <c r="D46" s="128">
        <v>0</v>
      </c>
    </row>
    <row r="47" spans="1:4" s="32" customFormat="1" ht="15">
      <c r="A47" s="123"/>
      <c r="B47" s="124" t="s">
        <v>70</v>
      </c>
      <c r="C47" s="135" t="s">
        <v>421</v>
      </c>
      <c r="D47" s="128">
        <v>0</v>
      </c>
    </row>
    <row r="48" spans="1:4" s="32" customFormat="1" ht="15">
      <c r="A48" s="123"/>
      <c r="B48" s="124" t="s">
        <v>71</v>
      </c>
      <c r="C48" s="125" t="s">
        <v>422</v>
      </c>
      <c r="D48" s="128">
        <v>0</v>
      </c>
    </row>
    <row r="49" spans="1:4" s="32" customFormat="1" ht="16.5">
      <c r="A49" s="123"/>
      <c r="B49" s="127" t="s">
        <v>423</v>
      </c>
      <c r="C49" s="125" t="s">
        <v>388</v>
      </c>
      <c r="D49" s="128">
        <v>0</v>
      </c>
    </row>
    <row r="50" spans="1:4" s="32" customFormat="1" ht="16.5">
      <c r="A50" s="123"/>
      <c r="B50" s="127" t="s">
        <v>424</v>
      </c>
      <c r="C50" s="125" t="s">
        <v>390</v>
      </c>
      <c r="D50" s="128">
        <v>0</v>
      </c>
    </row>
    <row r="51" spans="1:4" s="32" customFormat="1" ht="16.5">
      <c r="A51" s="123"/>
      <c r="B51" s="127" t="s">
        <v>425</v>
      </c>
      <c r="C51" s="138" t="s">
        <v>392</v>
      </c>
      <c r="D51" s="128">
        <v>0</v>
      </c>
    </row>
    <row r="52" spans="1:4" s="32" customFormat="1" ht="16.5">
      <c r="A52" s="123"/>
      <c r="B52" s="127" t="s">
        <v>426</v>
      </c>
      <c r="C52" s="125" t="s">
        <v>394</v>
      </c>
      <c r="D52" s="128">
        <v>0</v>
      </c>
    </row>
    <row r="53" spans="1:4" s="32" customFormat="1" ht="16.5">
      <c r="A53" s="123"/>
      <c r="B53" s="127" t="s">
        <v>427</v>
      </c>
      <c r="C53" s="125" t="s">
        <v>396</v>
      </c>
      <c r="D53" s="128">
        <v>0</v>
      </c>
    </row>
    <row r="54" spans="1:4" s="32" customFormat="1" ht="15">
      <c r="A54" s="123"/>
      <c r="B54" s="124" t="s">
        <v>80</v>
      </c>
      <c r="C54" s="125" t="s">
        <v>398</v>
      </c>
      <c r="D54" s="128">
        <v>0</v>
      </c>
    </row>
    <row r="55" spans="1:4" s="32" customFormat="1" ht="15">
      <c r="A55" s="123"/>
      <c r="B55" s="124" t="s">
        <v>81</v>
      </c>
      <c r="C55" s="125" t="s">
        <v>400</v>
      </c>
      <c r="D55" s="128">
        <v>0</v>
      </c>
    </row>
    <row r="56" spans="1:4" s="32" customFormat="1" ht="15">
      <c r="A56" s="123"/>
      <c r="B56" s="129"/>
      <c r="C56" s="136"/>
      <c r="D56" s="102"/>
    </row>
    <row r="57" spans="1:4" s="32" customFormat="1" ht="17.25">
      <c r="A57" s="123"/>
      <c r="B57" s="119" t="s">
        <v>428</v>
      </c>
      <c r="C57" s="120" t="s">
        <v>429</v>
      </c>
      <c r="D57" s="139"/>
    </row>
    <row r="58" spans="1:4" s="32" customFormat="1" ht="15">
      <c r="A58" s="123"/>
      <c r="B58" s="124" t="s">
        <v>72</v>
      </c>
      <c r="C58" s="125" t="s">
        <v>430</v>
      </c>
      <c r="D58" s="152">
        <v>0.015104571428571429</v>
      </c>
    </row>
    <row r="59" spans="1:4" s="32" customFormat="1" ht="15">
      <c r="A59" s="123"/>
      <c r="B59" s="124" t="s">
        <v>73</v>
      </c>
      <c r="C59" s="125" t="s">
        <v>431</v>
      </c>
      <c r="D59" s="152">
        <v>151.046</v>
      </c>
    </row>
    <row r="60" spans="1:4" s="32" customFormat="1" ht="15">
      <c r="A60" s="123"/>
      <c r="B60" s="124" t="s">
        <v>249</v>
      </c>
      <c r="C60" s="125" t="s">
        <v>432</v>
      </c>
      <c r="D60" s="128">
        <v>0</v>
      </c>
    </row>
    <row r="61" spans="1:4" s="32" customFormat="1" ht="15">
      <c r="A61" s="123"/>
      <c r="B61" s="124" t="s">
        <v>250</v>
      </c>
      <c r="C61" s="125" t="s">
        <v>433</v>
      </c>
      <c r="D61" s="128">
        <v>0</v>
      </c>
    </row>
    <row r="62" spans="1:4" s="32" customFormat="1" ht="15">
      <c r="A62" s="123"/>
      <c r="B62" s="129"/>
      <c r="C62" s="141"/>
      <c r="D62" s="102"/>
    </row>
    <row r="63" spans="1:4" s="32" customFormat="1" ht="17.25">
      <c r="A63" s="123"/>
      <c r="B63" s="119" t="s">
        <v>434</v>
      </c>
      <c r="C63" s="120" t="s">
        <v>435</v>
      </c>
      <c r="D63" s="128"/>
    </row>
    <row r="64" spans="1:4" s="32" customFormat="1" ht="15">
      <c r="A64" s="123"/>
      <c r="B64" s="124" t="s">
        <v>436</v>
      </c>
      <c r="C64" s="125" t="s">
        <v>430</v>
      </c>
      <c r="D64" s="128">
        <v>0</v>
      </c>
    </row>
    <row r="65" spans="1:4" s="32" customFormat="1" ht="15">
      <c r="A65" s="123"/>
      <c r="B65" s="124" t="s">
        <v>75</v>
      </c>
      <c r="C65" s="125" t="s">
        <v>431</v>
      </c>
      <c r="D65" s="128">
        <v>0</v>
      </c>
    </row>
    <row r="66" spans="1:4" s="32" customFormat="1" ht="15">
      <c r="A66" s="123"/>
      <c r="B66" s="124" t="s">
        <v>82</v>
      </c>
      <c r="C66" s="125" t="s">
        <v>432</v>
      </c>
      <c r="D66" s="128">
        <v>0</v>
      </c>
    </row>
    <row r="67" spans="1:4" s="32" customFormat="1" ht="15">
      <c r="A67" s="142"/>
      <c r="B67" s="143" t="s">
        <v>437</v>
      </c>
      <c r="C67" s="144" t="s">
        <v>433</v>
      </c>
      <c r="D67" s="610">
        <v>0</v>
      </c>
    </row>
    <row r="68" spans="1:4" s="32" customFormat="1" ht="15">
      <c r="A68" s="26"/>
      <c r="B68" s="709"/>
      <c r="C68" s="709"/>
      <c r="D68" s="709"/>
    </row>
    <row r="69" spans="1:4" s="32" customFormat="1" ht="15">
      <c r="A69" s="26"/>
      <c r="B69" s="590"/>
      <c r="C69" s="590"/>
      <c r="D69" s="146"/>
    </row>
    <row r="70" spans="2:4" ht="15">
      <c r="B70" s="7" t="s">
        <v>338</v>
      </c>
      <c r="D70" s="147"/>
    </row>
    <row r="71" ht="12.75">
      <c r="D71" s="147"/>
    </row>
    <row r="72" spans="1:5" ht="18">
      <c r="A72" s="710">
        <v>19</v>
      </c>
      <c r="B72" s="711"/>
      <c r="C72" s="711"/>
      <c r="D72" s="711"/>
      <c r="E72" s="153"/>
    </row>
    <row r="73" ht="12.75">
      <c r="D73" s="147"/>
    </row>
    <row r="74" ht="12.75">
      <c r="D74" s="147"/>
    </row>
    <row r="75" ht="12.75">
      <c r="D75" s="147"/>
    </row>
    <row r="76" ht="12.75">
      <c r="D76" s="149"/>
    </row>
    <row r="77" ht="12.75">
      <c r="D77" s="149"/>
    </row>
    <row r="78" ht="12.75">
      <c r="D78" s="149"/>
    </row>
    <row r="79" ht="12.75">
      <c r="D79" s="149"/>
    </row>
    <row r="80" ht="12.75">
      <c r="D80" s="149"/>
    </row>
    <row r="81" s="111" customFormat="1" ht="12.75">
      <c r="D81" s="149"/>
    </row>
    <row r="82" s="111" customFormat="1" ht="12.75">
      <c r="D82" s="149"/>
    </row>
    <row r="83" s="111" customFormat="1" ht="12.75">
      <c r="D83" s="149"/>
    </row>
    <row r="84" s="111" customFormat="1" ht="12.75">
      <c r="D84" s="149"/>
    </row>
    <row r="85" s="111" customFormat="1" ht="12.75">
      <c r="D85" s="149"/>
    </row>
    <row r="86" s="111" customFormat="1" ht="12.75">
      <c r="D86" s="149"/>
    </row>
    <row r="87" s="111" customFormat="1" ht="12.75">
      <c r="D87" s="149"/>
    </row>
    <row r="88" s="111" customFormat="1" ht="12.75">
      <c r="D88" s="149"/>
    </row>
    <row r="89" s="111" customFormat="1" ht="12.75">
      <c r="D89" s="149"/>
    </row>
    <row r="90" s="111" customFormat="1" ht="12.75">
      <c r="D90" s="149"/>
    </row>
    <row r="91" s="111" customFormat="1" ht="12.75">
      <c r="D91" s="149"/>
    </row>
    <row r="92" s="111" customFormat="1" ht="12.75">
      <c r="D92" s="149"/>
    </row>
    <row r="93" s="111" customFormat="1" ht="12.75">
      <c r="D93" s="149"/>
    </row>
    <row r="94" s="111" customFormat="1" ht="12.75">
      <c r="D94" s="149"/>
    </row>
    <row r="95" s="111" customFormat="1" ht="12.75">
      <c r="D95" s="149"/>
    </row>
    <row r="96" s="111" customFormat="1" ht="12.75">
      <c r="D96" s="149"/>
    </row>
  </sheetData>
  <sheetProtection/>
  <mergeCells count="5">
    <mergeCell ref="A72:D72"/>
    <mergeCell ref="B4:D4"/>
    <mergeCell ref="A7:C10"/>
    <mergeCell ref="D9:D10"/>
    <mergeCell ref="B68:D6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75" zoomScaleNormal="75" zoomScalePageLayoutView="0" workbookViewId="0" topLeftCell="A1">
      <pane xSplit="4" ySplit="10" topLeftCell="E46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1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6.25">
      <c r="A1" s="62" t="s">
        <v>262</v>
      </c>
      <c r="B1" s="614"/>
      <c r="F1" s="66"/>
    </row>
    <row r="2" spans="1:6" s="65" customFormat="1" ht="20.25" customHeight="1">
      <c r="A2" s="62"/>
      <c r="B2" s="614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29" t="s">
        <v>263</v>
      </c>
      <c r="B7" s="630"/>
      <c r="C7" s="630"/>
      <c r="D7" s="635" t="s">
        <v>89</v>
      </c>
      <c r="E7" s="641" t="s">
        <v>364</v>
      </c>
      <c r="F7" s="642"/>
      <c r="G7" s="643"/>
    </row>
    <row r="8" spans="1:7" ht="15">
      <c r="A8" s="631"/>
      <c r="B8" s="632"/>
      <c r="C8" s="632"/>
      <c r="D8" s="636"/>
      <c r="E8" s="638" t="s">
        <v>85</v>
      </c>
      <c r="F8" s="639"/>
      <c r="G8" s="640"/>
    </row>
    <row r="9" spans="1:7" ht="15">
      <c r="A9" s="631"/>
      <c r="B9" s="632"/>
      <c r="C9" s="632"/>
      <c r="D9" s="636"/>
      <c r="E9" s="626" t="s">
        <v>979</v>
      </c>
      <c r="F9" s="627"/>
      <c r="G9" s="628"/>
    </row>
    <row r="10" spans="1:7" ht="15.75" customHeight="1">
      <c r="A10" s="633"/>
      <c r="B10" s="634"/>
      <c r="C10" s="634"/>
      <c r="D10" s="637"/>
      <c r="E10" s="358" t="s">
        <v>365</v>
      </c>
      <c r="F10" s="359" t="s">
        <v>86</v>
      </c>
      <c r="G10" s="364" t="s">
        <v>87</v>
      </c>
    </row>
    <row r="11" spans="1:7" s="19" customFormat="1" ht="15">
      <c r="A11" s="21"/>
      <c r="B11" s="203" t="s">
        <v>58</v>
      </c>
      <c r="C11" s="203" t="s">
        <v>43</v>
      </c>
      <c r="D11" s="161" t="s">
        <v>657</v>
      </c>
      <c r="E11" s="224">
        <v>104641068</v>
      </c>
      <c r="F11" s="224">
        <v>113416850</v>
      </c>
      <c r="G11" s="225">
        <v>218057918</v>
      </c>
    </row>
    <row r="12" spans="1:7" s="73" customFormat="1" ht="15">
      <c r="A12" s="15"/>
      <c r="B12" s="201" t="s">
        <v>62</v>
      </c>
      <c r="C12" s="202" t="s">
        <v>44</v>
      </c>
      <c r="D12" s="161" t="s">
        <v>923</v>
      </c>
      <c r="E12" s="224">
        <v>914443</v>
      </c>
      <c r="F12" s="224">
        <v>31026239</v>
      </c>
      <c r="G12" s="225">
        <v>31940682</v>
      </c>
    </row>
    <row r="13" spans="1:7" s="73" customFormat="1" ht="15">
      <c r="A13" s="15"/>
      <c r="B13" s="201" t="s">
        <v>61</v>
      </c>
      <c r="C13" s="202" t="s">
        <v>641</v>
      </c>
      <c r="D13" s="161"/>
      <c r="E13" s="224">
        <v>45416</v>
      </c>
      <c r="F13" s="224">
        <v>0</v>
      </c>
      <c r="G13" s="225">
        <v>45416</v>
      </c>
    </row>
    <row r="14" spans="1:7" s="19" customFormat="1" ht="15">
      <c r="A14" s="21"/>
      <c r="B14" s="203" t="s">
        <v>60</v>
      </c>
      <c r="C14" s="204" t="s">
        <v>503</v>
      </c>
      <c r="D14" s="161" t="s">
        <v>924</v>
      </c>
      <c r="E14" s="224">
        <v>3200841</v>
      </c>
      <c r="F14" s="224">
        <v>16806517</v>
      </c>
      <c r="G14" s="225">
        <v>20007358</v>
      </c>
    </row>
    <row r="15" spans="1:7" s="44" customFormat="1" ht="15">
      <c r="A15" s="15"/>
      <c r="B15" s="205" t="s">
        <v>97</v>
      </c>
      <c r="C15" s="206" t="s">
        <v>37</v>
      </c>
      <c r="D15" s="162"/>
      <c r="E15" s="226">
        <v>1128901</v>
      </c>
      <c r="F15" s="226">
        <v>27087</v>
      </c>
      <c r="G15" s="227">
        <v>1155988</v>
      </c>
    </row>
    <row r="16" spans="1:7" s="19" customFormat="1" ht="15">
      <c r="A16" s="21"/>
      <c r="B16" s="205" t="s">
        <v>75</v>
      </c>
      <c r="C16" s="206" t="s">
        <v>642</v>
      </c>
      <c r="D16" s="161"/>
      <c r="E16" s="224">
        <v>0</v>
      </c>
      <c r="F16" s="224">
        <v>0</v>
      </c>
      <c r="G16" s="228">
        <v>0</v>
      </c>
    </row>
    <row r="17" spans="1:7" s="19" customFormat="1" ht="15">
      <c r="A17" s="21"/>
      <c r="B17" s="205" t="s">
        <v>82</v>
      </c>
      <c r="C17" s="206" t="s">
        <v>38</v>
      </c>
      <c r="D17" s="161"/>
      <c r="E17" s="226">
        <v>2071940</v>
      </c>
      <c r="F17" s="226">
        <v>16779430</v>
      </c>
      <c r="G17" s="227">
        <v>18851370</v>
      </c>
    </row>
    <row r="18" spans="1:7" s="44" customFormat="1" ht="15">
      <c r="A18" s="15"/>
      <c r="B18" s="203" t="s">
        <v>59</v>
      </c>
      <c r="C18" s="204" t="s">
        <v>45</v>
      </c>
      <c r="D18" s="161"/>
      <c r="E18" s="226">
        <v>0</v>
      </c>
      <c r="F18" s="226">
        <v>0</v>
      </c>
      <c r="G18" s="227">
        <v>0</v>
      </c>
    </row>
    <row r="19" spans="1:7" s="44" customFormat="1" ht="15">
      <c r="A19" s="15"/>
      <c r="B19" s="205" t="s">
        <v>98</v>
      </c>
      <c r="C19" s="206" t="s">
        <v>643</v>
      </c>
      <c r="D19" s="161"/>
      <c r="E19" s="224">
        <v>0</v>
      </c>
      <c r="F19" s="224">
        <v>0</v>
      </c>
      <c r="G19" s="228">
        <v>0</v>
      </c>
    </row>
    <row r="20" spans="1:7" s="44" customFormat="1" ht="15">
      <c r="A20" s="15"/>
      <c r="B20" s="205" t="s">
        <v>99</v>
      </c>
      <c r="C20" s="206" t="s">
        <v>193</v>
      </c>
      <c r="D20" s="161"/>
      <c r="E20" s="224">
        <v>0</v>
      </c>
      <c r="F20" s="224">
        <v>0</v>
      </c>
      <c r="G20" s="228">
        <v>0</v>
      </c>
    </row>
    <row r="21" spans="1:7" s="19" customFormat="1" ht="15">
      <c r="A21" s="21"/>
      <c r="B21" s="201" t="s">
        <v>64</v>
      </c>
      <c r="C21" s="207" t="s">
        <v>505</v>
      </c>
      <c r="D21" s="161" t="s">
        <v>925</v>
      </c>
      <c r="E21" s="224">
        <v>0</v>
      </c>
      <c r="F21" s="224">
        <v>12285838</v>
      </c>
      <c r="G21" s="225">
        <v>12285838</v>
      </c>
    </row>
    <row r="22" spans="1:7" s="44" customFormat="1" ht="15">
      <c r="A22" s="15"/>
      <c r="B22" s="203" t="s">
        <v>63</v>
      </c>
      <c r="C22" s="208" t="s">
        <v>506</v>
      </c>
      <c r="D22" s="162"/>
      <c r="E22" s="224">
        <v>2402287</v>
      </c>
      <c r="F22" s="224">
        <v>1801765</v>
      </c>
      <c r="G22" s="225">
        <v>4204052</v>
      </c>
    </row>
    <row r="23" spans="1:7" s="44" customFormat="1" ht="15">
      <c r="A23" s="15"/>
      <c r="B23" s="206" t="s">
        <v>507</v>
      </c>
      <c r="C23" s="209" t="s">
        <v>508</v>
      </c>
      <c r="D23" s="162"/>
      <c r="E23" s="226">
        <v>2288704</v>
      </c>
      <c r="F23" s="226">
        <v>1789390</v>
      </c>
      <c r="G23" s="227">
        <v>4078094</v>
      </c>
    </row>
    <row r="24" spans="1:7" s="44" customFormat="1" ht="15">
      <c r="A24" s="15"/>
      <c r="B24" s="206" t="s">
        <v>509</v>
      </c>
      <c r="C24" s="209" t="s">
        <v>510</v>
      </c>
      <c r="D24" s="162"/>
      <c r="E24" s="226">
        <v>113583</v>
      </c>
      <c r="F24" s="226">
        <v>12375</v>
      </c>
      <c r="G24" s="227">
        <v>125958</v>
      </c>
    </row>
    <row r="25" spans="1:7" s="19" customFormat="1" ht="15">
      <c r="A25" s="21"/>
      <c r="B25" s="203" t="s">
        <v>103</v>
      </c>
      <c r="C25" s="204" t="s">
        <v>46</v>
      </c>
      <c r="D25" s="161"/>
      <c r="E25" s="224">
        <v>0</v>
      </c>
      <c r="F25" s="224">
        <v>0</v>
      </c>
      <c r="G25" s="225">
        <v>0</v>
      </c>
    </row>
    <row r="26" spans="1:7" s="73" customFormat="1" ht="15">
      <c r="A26" s="15"/>
      <c r="B26" s="203" t="s">
        <v>104</v>
      </c>
      <c r="C26" s="204" t="s">
        <v>270</v>
      </c>
      <c r="D26" s="161" t="s">
        <v>926</v>
      </c>
      <c r="E26" s="224">
        <v>16464</v>
      </c>
      <c r="F26" s="224">
        <v>0</v>
      </c>
      <c r="G26" s="225">
        <v>16464</v>
      </c>
    </row>
    <row r="27" spans="1:7" s="73" customFormat="1" ht="15">
      <c r="A27" s="15"/>
      <c r="B27" s="205" t="s">
        <v>105</v>
      </c>
      <c r="C27" s="206" t="s">
        <v>644</v>
      </c>
      <c r="D27" s="161"/>
      <c r="E27" s="226">
        <v>19252</v>
      </c>
      <c r="F27" s="226">
        <v>0</v>
      </c>
      <c r="G27" s="227">
        <v>19252</v>
      </c>
    </row>
    <row r="28" spans="1:7" s="19" customFormat="1" ht="15">
      <c r="A28" s="21"/>
      <c r="B28" s="205" t="s">
        <v>106</v>
      </c>
      <c r="C28" s="206" t="s">
        <v>645</v>
      </c>
      <c r="D28" s="161"/>
      <c r="E28" s="226">
        <v>0</v>
      </c>
      <c r="F28" s="226">
        <v>0</v>
      </c>
      <c r="G28" s="227">
        <v>0</v>
      </c>
    </row>
    <row r="29" spans="1:7" s="19" customFormat="1" ht="15">
      <c r="A29" s="21"/>
      <c r="B29" s="205" t="s">
        <v>511</v>
      </c>
      <c r="C29" s="206" t="s">
        <v>193</v>
      </c>
      <c r="D29" s="161"/>
      <c r="E29" s="226">
        <v>0</v>
      </c>
      <c r="F29" s="226">
        <v>0</v>
      </c>
      <c r="G29" s="227">
        <v>0</v>
      </c>
    </row>
    <row r="30" spans="1:7" s="19" customFormat="1" ht="15">
      <c r="A30" s="21"/>
      <c r="B30" s="205" t="s">
        <v>512</v>
      </c>
      <c r="C30" s="206" t="s">
        <v>646</v>
      </c>
      <c r="D30" s="161"/>
      <c r="E30" s="226">
        <v>2788</v>
      </c>
      <c r="F30" s="226">
        <v>0</v>
      </c>
      <c r="G30" s="227">
        <v>2788</v>
      </c>
    </row>
    <row r="31" spans="1:7" s="19" customFormat="1" ht="15">
      <c r="A31" s="21"/>
      <c r="B31" s="203" t="s">
        <v>107</v>
      </c>
      <c r="C31" s="204" t="s">
        <v>47</v>
      </c>
      <c r="D31" s="161" t="s">
        <v>927</v>
      </c>
      <c r="E31" s="224">
        <v>3826730</v>
      </c>
      <c r="F31" s="224">
        <v>993663</v>
      </c>
      <c r="G31" s="228">
        <v>4820393</v>
      </c>
    </row>
    <row r="32" spans="1:7" s="44" customFormat="1" ht="15">
      <c r="A32" s="15"/>
      <c r="B32" s="205" t="s">
        <v>108</v>
      </c>
      <c r="C32" s="210" t="s">
        <v>647</v>
      </c>
      <c r="D32" s="162"/>
      <c r="E32" s="224">
        <v>0</v>
      </c>
      <c r="F32" s="224">
        <v>0</v>
      </c>
      <c r="G32" s="228">
        <v>0</v>
      </c>
    </row>
    <row r="33" spans="1:7" s="44" customFormat="1" ht="15">
      <c r="A33" s="15"/>
      <c r="B33" s="205" t="s">
        <v>109</v>
      </c>
      <c r="C33" s="206" t="s">
        <v>648</v>
      </c>
      <c r="D33" s="162"/>
      <c r="E33" s="226">
        <v>940537</v>
      </c>
      <c r="F33" s="226">
        <v>110696</v>
      </c>
      <c r="G33" s="227">
        <v>1051233</v>
      </c>
    </row>
    <row r="34" spans="1:7" s="44" customFormat="1" ht="15">
      <c r="A34" s="15"/>
      <c r="B34" s="205" t="s">
        <v>271</v>
      </c>
      <c r="C34" s="206" t="s">
        <v>649</v>
      </c>
      <c r="D34" s="162"/>
      <c r="E34" s="224">
        <v>0</v>
      </c>
      <c r="F34" s="224">
        <v>0</v>
      </c>
      <c r="G34" s="228">
        <v>0</v>
      </c>
    </row>
    <row r="35" spans="1:7" s="44" customFormat="1" ht="15">
      <c r="A35" s="15"/>
      <c r="B35" s="205" t="s">
        <v>272</v>
      </c>
      <c r="C35" s="206" t="s">
        <v>650</v>
      </c>
      <c r="D35" s="162"/>
      <c r="E35" s="226">
        <v>2886193</v>
      </c>
      <c r="F35" s="226">
        <v>882967</v>
      </c>
      <c r="G35" s="227">
        <v>3769160</v>
      </c>
    </row>
    <row r="36" spans="1:7" s="44" customFormat="1" ht="15">
      <c r="A36" s="15"/>
      <c r="B36" s="211" t="s">
        <v>110</v>
      </c>
      <c r="C36" s="212" t="s">
        <v>514</v>
      </c>
      <c r="D36" s="161" t="s">
        <v>928</v>
      </c>
      <c r="E36" s="224">
        <v>508339</v>
      </c>
      <c r="F36" s="224">
        <v>57628</v>
      </c>
      <c r="G36" s="228">
        <v>565967</v>
      </c>
    </row>
    <row r="37" spans="1:7" s="19" customFormat="1" ht="15">
      <c r="A37" s="21"/>
      <c r="B37" s="211" t="s">
        <v>111</v>
      </c>
      <c r="C37" s="212" t="s">
        <v>515</v>
      </c>
      <c r="D37" s="161" t="s">
        <v>928</v>
      </c>
      <c r="E37" s="226">
        <v>0</v>
      </c>
      <c r="F37" s="226">
        <v>0</v>
      </c>
      <c r="G37" s="227">
        <v>0</v>
      </c>
    </row>
    <row r="38" spans="1:7" s="44" customFormat="1" ht="30.75">
      <c r="A38" s="15"/>
      <c r="B38" s="213" t="s">
        <v>112</v>
      </c>
      <c r="C38" s="214" t="s">
        <v>517</v>
      </c>
      <c r="D38" s="372" t="s">
        <v>929</v>
      </c>
      <c r="E38" s="226">
        <v>0</v>
      </c>
      <c r="F38" s="226">
        <v>0</v>
      </c>
      <c r="G38" s="227">
        <v>0</v>
      </c>
    </row>
    <row r="39" spans="1:7" s="44" customFormat="1" ht="15">
      <c r="A39" s="15"/>
      <c r="B39" s="215" t="s">
        <v>298</v>
      </c>
      <c r="C39" s="216" t="s">
        <v>651</v>
      </c>
      <c r="D39" s="162"/>
      <c r="E39" s="224">
        <v>0</v>
      </c>
      <c r="F39" s="224">
        <v>0</v>
      </c>
      <c r="G39" s="228">
        <v>0</v>
      </c>
    </row>
    <row r="40" spans="1:7" s="44" customFormat="1" ht="15">
      <c r="A40" s="15"/>
      <c r="B40" s="215" t="s">
        <v>299</v>
      </c>
      <c r="C40" s="216" t="s">
        <v>637</v>
      </c>
      <c r="D40" s="162"/>
      <c r="E40" s="224">
        <v>0</v>
      </c>
      <c r="F40" s="224">
        <v>0</v>
      </c>
      <c r="G40" s="228">
        <v>0</v>
      </c>
    </row>
    <row r="41" spans="1:7" s="19" customFormat="1" ht="15">
      <c r="A41" s="21"/>
      <c r="B41" s="203" t="s">
        <v>113</v>
      </c>
      <c r="C41" s="203" t="s">
        <v>273</v>
      </c>
      <c r="D41" s="161" t="s">
        <v>930</v>
      </c>
      <c r="E41" s="226">
        <v>0</v>
      </c>
      <c r="F41" s="224">
        <v>3977018</v>
      </c>
      <c r="G41" s="228">
        <v>3977018</v>
      </c>
    </row>
    <row r="42" spans="1:7" s="44" customFormat="1" ht="15">
      <c r="A42" s="15"/>
      <c r="B42" s="216" t="s">
        <v>341</v>
      </c>
      <c r="C42" s="216" t="s">
        <v>519</v>
      </c>
      <c r="D42" s="161"/>
      <c r="E42" s="224">
        <v>0</v>
      </c>
      <c r="F42" s="224">
        <v>0</v>
      </c>
      <c r="G42" s="228">
        <v>0</v>
      </c>
    </row>
    <row r="43" spans="1:7" s="44" customFormat="1" ht="15">
      <c r="A43" s="15"/>
      <c r="B43" s="216" t="s">
        <v>342</v>
      </c>
      <c r="C43" s="216" t="s">
        <v>520</v>
      </c>
      <c r="D43" s="161"/>
      <c r="E43" s="224">
        <v>0</v>
      </c>
      <c r="F43" s="226">
        <v>3977018</v>
      </c>
      <c r="G43" s="227">
        <v>3977018</v>
      </c>
    </row>
    <row r="44" spans="1:7" s="44" customFormat="1" ht="15">
      <c r="A44" s="15"/>
      <c r="B44" s="212" t="s">
        <v>114</v>
      </c>
      <c r="C44" s="212" t="s">
        <v>521</v>
      </c>
      <c r="D44" s="161" t="s">
        <v>931</v>
      </c>
      <c r="E44" s="224">
        <v>15704986</v>
      </c>
      <c r="F44" s="224">
        <v>1163257</v>
      </c>
      <c r="G44" s="228">
        <v>16868243</v>
      </c>
    </row>
    <row r="45" spans="1:7" s="44" customFormat="1" ht="15">
      <c r="A45" s="15"/>
      <c r="B45" s="203" t="s">
        <v>115</v>
      </c>
      <c r="C45" s="203" t="s">
        <v>48</v>
      </c>
      <c r="D45" s="161" t="s">
        <v>932</v>
      </c>
      <c r="E45" s="224">
        <v>46363042</v>
      </c>
      <c r="F45" s="224">
        <v>324811</v>
      </c>
      <c r="G45" s="228">
        <v>46687853</v>
      </c>
    </row>
    <row r="46" spans="1:7" s="44" customFormat="1" ht="15">
      <c r="A46" s="15"/>
      <c r="B46" s="205" t="s">
        <v>116</v>
      </c>
      <c r="C46" s="206" t="s">
        <v>594</v>
      </c>
      <c r="D46" s="162"/>
      <c r="E46" s="226">
        <v>4200000</v>
      </c>
      <c r="F46" s="224">
        <v>0</v>
      </c>
      <c r="G46" s="227">
        <v>4200000</v>
      </c>
    </row>
    <row r="47" spans="1:7" s="19" customFormat="1" ht="15">
      <c r="A47" s="21"/>
      <c r="B47" s="205" t="s">
        <v>117</v>
      </c>
      <c r="C47" s="206" t="s">
        <v>652</v>
      </c>
      <c r="D47" s="161"/>
      <c r="E47" s="226">
        <v>784434</v>
      </c>
      <c r="F47" s="224">
        <v>0</v>
      </c>
      <c r="G47" s="227">
        <v>784434</v>
      </c>
    </row>
    <row r="48" spans="1:7" s="73" customFormat="1" ht="15">
      <c r="A48" s="15"/>
      <c r="B48" s="205" t="s">
        <v>300</v>
      </c>
      <c r="C48" s="206" t="s">
        <v>595</v>
      </c>
      <c r="D48" s="161"/>
      <c r="E48" s="226">
        <v>11880</v>
      </c>
      <c r="F48" s="224">
        <v>0</v>
      </c>
      <c r="G48" s="227">
        <v>11880</v>
      </c>
    </row>
    <row r="49" spans="1:7" s="73" customFormat="1" ht="15">
      <c r="A49" s="15"/>
      <c r="B49" s="205" t="s">
        <v>301</v>
      </c>
      <c r="C49" s="206" t="s">
        <v>596</v>
      </c>
      <c r="D49" s="161"/>
      <c r="E49" s="224">
        <v>0</v>
      </c>
      <c r="F49" s="224">
        <v>0</v>
      </c>
      <c r="G49" s="228">
        <v>0</v>
      </c>
    </row>
    <row r="50" spans="1:7" s="73" customFormat="1" ht="15">
      <c r="A50" s="15"/>
      <c r="B50" s="205" t="s">
        <v>302</v>
      </c>
      <c r="C50" s="206" t="s">
        <v>597</v>
      </c>
      <c r="D50" s="161"/>
      <c r="E50" s="226">
        <v>772554</v>
      </c>
      <c r="F50" s="224">
        <v>0</v>
      </c>
      <c r="G50" s="227">
        <v>772554</v>
      </c>
    </row>
    <row r="51" spans="1:7" s="19" customFormat="1" ht="15">
      <c r="A51" s="21"/>
      <c r="B51" s="205" t="s">
        <v>274</v>
      </c>
      <c r="C51" s="206" t="s">
        <v>668</v>
      </c>
      <c r="D51" s="161"/>
      <c r="E51" s="226">
        <v>1273518</v>
      </c>
      <c r="F51" s="226">
        <v>90909</v>
      </c>
      <c r="G51" s="227">
        <v>1364427</v>
      </c>
    </row>
    <row r="52" spans="1:7" s="73" customFormat="1" ht="15">
      <c r="A52" s="15"/>
      <c r="B52" s="205" t="s">
        <v>275</v>
      </c>
      <c r="C52" s="206" t="s">
        <v>669</v>
      </c>
      <c r="D52" s="161"/>
      <c r="E52" s="226">
        <v>1271073</v>
      </c>
      <c r="F52" s="226">
        <v>-76540</v>
      </c>
      <c r="G52" s="227">
        <v>1194533</v>
      </c>
    </row>
    <row r="53" spans="1:7" s="73" customFormat="1" ht="15">
      <c r="A53" s="15"/>
      <c r="B53" s="205" t="s">
        <v>524</v>
      </c>
      <c r="C53" s="206" t="s">
        <v>598</v>
      </c>
      <c r="D53" s="161"/>
      <c r="E53" s="226">
        <v>31798472</v>
      </c>
      <c r="F53" s="226">
        <v>310442</v>
      </c>
      <c r="G53" s="227">
        <v>32108914</v>
      </c>
    </row>
    <row r="54" spans="1:7" s="19" customFormat="1" ht="15">
      <c r="A54" s="21"/>
      <c r="B54" s="205" t="s">
        <v>525</v>
      </c>
      <c r="C54" s="206" t="s">
        <v>653</v>
      </c>
      <c r="D54" s="161"/>
      <c r="E54" s="226">
        <v>1465374</v>
      </c>
      <c r="F54" s="224">
        <v>0</v>
      </c>
      <c r="G54" s="227">
        <v>1465374</v>
      </c>
    </row>
    <row r="55" spans="1:7" s="19" customFormat="1" ht="15">
      <c r="A55" s="21"/>
      <c r="B55" s="205" t="s">
        <v>527</v>
      </c>
      <c r="C55" s="206" t="s">
        <v>654</v>
      </c>
      <c r="D55" s="161"/>
      <c r="E55" s="224">
        <v>0</v>
      </c>
      <c r="F55" s="224">
        <v>0</v>
      </c>
      <c r="G55" s="228">
        <v>0</v>
      </c>
    </row>
    <row r="56" spans="1:7" s="44" customFormat="1" ht="15">
      <c r="A56" s="15"/>
      <c r="B56" s="217" t="s">
        <v>528</v>
      </c>
      <c r="C56" s="218" t="s">
        <v>655</v>
      </c>
      <c r="D56" s="162"/>
      <c r="E56" s="226">
        <v>30103954</v>
      </c>
      <c r="F56" s="224">
        <v>0</v>
      </c>
      <c r="G56" s="227">
        <v>30103954</v>
      </c>
    </row>
    <row r="57" spans="1:7" s="44" customFormat="1" ht="15">
      <c r="A57" s="15"/>
      <c r="B57" s="217" t="s">
        <v>529</v>
      </c>
      <c r="C57" s="219" t="s">
        <v>530</v>
      </c>
      <c r="D57" s="161"/>
      <c r="E57" s="226">
        <v>229144</v>
      </c>
      <c r="F57" s="226">
        <v>310442</v>
      </c>
      <c r="G57" s="227">
        <v>539586</v>
      </c>
    </row>
    <row r="58" spans="1:7" s="44" customFormat="1" ht="15">
      <c r="A58" s="15"/>
      <c r="B58" s="205" t="s">
        <v>531</v>
      </c>
      <c r="C58" s="206" t="s">
        <v>656</v>
      </c>
      <c r="D58" s="161"/>
      <c r="E58" s="226">
        <v>7035545</v>
      </c>
      <c r="F58" s="224">
        <v>0</v>
      </c>
      <c r="G58" s="227">
        <v>7035545</v>
      </c>
    </row>
    <row r="59" spans="1:7" s="44" customFormat="1" ht="15">
      <c r="A59" s="15"/>
      <c r="B59" s="205" t="s">
        <v>532</v>
      </c>
      <c r="C59" s="206" t="s">
        <v>599</v>
      </c>
      <c r="D59" s="162"/>
      <c r="E59" s="226">
        <v>397309</v>
      </c>
      <c r="F59" s="224">
        <v>0</v>
      </c>
      <c r="G59" s="227">
        <v>397309</v>
      </c>
    </row>
    <row r="60" spans="1:7" s="44" customFormat="1" ht="15">
      <c r="A60" s="15"/>
      <c r="B60" s="205" t="s">
        <v>533</v>
      </c>
      <c r="C60" s="206" t="s">
        <v>600</v>
      </c>
      <c r="D60" s="163"/>
      <c r="E60" s="226">
        <v>6638236</v>
      </c>
      <c r="F60" s="224">
        <v>0</v>
      </c>
      <c r="G60" s="227">
        <v>6638236</v>
      </c>
    </row>
    <row r="61" spans="1:7" s="44" customFormat="1" ht="15">
      <c r="A61" s="15"/>
      <c r="B61" s="205"/>
      <c r="C61" s="210"/>
      <c r="D61" s="162"/>
      <c r="E61" s="234"/>
      <c r="F61" s="234"/>
      <c r="G61" s="235"/>
    </row>
    <row r="62" spans="1:7" s="44" customFormat="1" ht="15">
      <c r="A62" s="45"/>
      <c r="B62" s="220"/>
      <c r="C62" s="221" t="s">
        <v>276</v>
      </c>
      <c r="D62" s="164"/>
      <c r="E62" s="232">
        <v>177623616</v>
      </c>
      <c r="F62" s="232">
        <v>181853586</v>
      </c>
      <c r="G62" s="233">
        <v>359477202</v>
      </c>
    </row>
    <row r="63" spans="1:7" ht="15">
      <c r="A63" s="16"/>
      <c r="B63" s="16"/>
      <c r="C63" s="17"/>
      <c r="D63" s="14"/>
      <c r="E63" s="13"/>
      <c r="F63" s="13"/>
      <c r="G63" s="13"/>
    </row>
    <row r="64" spans="1:7" ht="15">
      <c r="A64" s="16"/>
      <c r="B64" s="7" t="s">
        <v>338</v>
      </c>
      <c r="C64" s="17"/>
      <c r="D64" s="14"/>
      <c r="E64" s="8"/>
      <c r="G64" s="613">
        <v>0</v>
      </c>
    </row>
    <row r="65" spans="1:5" ht="15">
      <c r="A65" s="16"/>
      <c r="B65" s="16"/>
      <c r="C65" s="17"/>
      <c r="D65" s="14"/>
      <c r="E65" s="8"/>
    </row>
    <row r="66" spans="1:7" s="19" customFormat="1" ht="15">
      <c r="A66" s="4"/>
      <c r="B66" s="4"/>
      <c r="C66" s="22"/>
      <c r="D66" s="23"/>
      <c r="E66" s="8"/>
      <c r="F66" s="8"/>
      <c r="G66" s="10"/>
    </row>
    <row r="67" spans="1:7" s="19" customFormat="1" ht="15">
      <c r="A67" s="4"/>
      <c r="B67" s="4"/>
      <c r="C67" s="22"/>
      <c r="D67" s="23"/>
      <c r="E67" s="8"/>
      <c r="F67" s="8"/>
      <c r="G67" s="10"/>
    </row>
    <row r="68" spans="1:7" s="19" customFormat="1" ht="15">
      <c r="A68" s="4"/>
      <c r="B68" s="4"/>
      <c r="C68" s="22"/>
      <c r="D68" s="23"/>
      <c r="E68" s="10"/>
      <c r="F68" s="8"/>
      <c r="G68" s="10"/>
    </row>
    <row r="69" spans="1:7" s="19" customFormat="1" ht="15">
      <c r="A69" s="4"/>
      <c r="B69" s="4"/>
      <c r="C69" s="4"/>
      <c r="D69" s="23"/>
      <c r="E69" s="10"/>
      <c r="F69" s="8"/>
      <c r="G69" s="10"/>
    </row>
    <row r="70" spans="1:20" s="19" customFormat="1" ht="15">
      <c r="A70" s="4"/>
      <c r="B70" s="4"/>
      <c r="C70" s="4"/>
      <c r="D70" s="23"/>
      <c r="E70" s="10"/>
      <c r="F70" s="8"/>
      <c r="G70" s="1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9" customFormat="1" ht="15">
      <c r="A71" s="4"/>
      <c r="B71" s="4"/>
      <c r="C71" s="4"/>
      <c r="D71" s="23"/>
      <c r="E71" s="10"/>
      <c r="F71" s="8"/>
      <c r="G71" s="1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9" customFormat="1" ht="15">
      <c r="A72" s="4"/>
      <c r="B72" s="4"/>
      <c r="C72" s="22"/>
      <c r="D72" s="23"/>
      <c r="E72" s="10"/>
      <c r="F72" s="8"/>
      <c r="G72" s="1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9" customFormat="1" ht="15">
      <c r="A73" s="18"/>
      <c r="B73" s="18"/>
      <c r="C73" s="18"/>
      <c r="D73" s="14"/>
      <c r="E73" s="10"/>
      <c r="F73" s="8"/>
      <c r="G73" s="1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12"/>
      <c r="B74" s="12"/>
      <c r="C74" s="12"/>
      <c r="D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9" customFormat="1" ht="15">
      <c r="A76" s="18"/>
      <c r="B76" s="18"/>
      <c r="C76" s="18"/>
      <c r="D76" s="14"/>
      <c r="E76" s="10"/>
      <c r="F76" s="8"/>
      <c r="G76" s="1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12"/>
      <c r="B77" s="12"/>
      <c r="C77" s="12"/>
      <c r="D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customHeight="1">
      <c r="A79" s="12"/>
      <c r="B79" s="12"/>
      <c r="C79" s="12"/>
      <c r="D79" s="1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6"/>
      <c r="B81" s="16"/>
      <c r="C81" s="17"/>
      <c r="D81" s="1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4" ht="18">
      <c r="A82" s="16"/>
      <c r="B82" s="16"/>
      <c r="C82" s="24"/>
      <c r="D82" s="14"/>
    </row>
    <row r="83" spans="1:4" ht="15">
      <c r="A83" s="16"/>
      <c r="B83" s="16"/>
      <c r="C83" s="17"/>
      <c r="D83" s="14"/>
    </row>
    <row r="84" spans="1:4" ht="15">
      <c r="A84" s="16"/>
      <c r="B84" s="16"/>
      <c r="C84" s="17"/>
      <c r="D84" s="14"/>
    </row>
    <row r="85" spans="1:4" ht="15">
      <c r="A85" s="16"/>
      <c r="B85" s="16"/>
      <c r="C85" s="20"/>
      <c r="D85" s="23"/>
    </row>
    <row r="86" spans="1:4" ht="15">
      <c r="A86" s="16"/>
      <c r="B86" s="16"/>
      <c r="C86" s="17"/>
      <c r="D86" s="14"/>
    </row>
    <row r="87" spans="1:4" ht="18">
      <c r="A87" s="16"/>
      <c r="B87" s="16"/>
      <c r="C87" s="24"/>
      <c r="D87" s="14"/>
    </row>
    <row r="88" spans="1:4" ht="15">
      <c r="A88" s="16"/>
      <c r="B88" s="16"/>
      <c r="C88" s="17"/>
      <c r="D88" s="14"/>
    </row>
  </sheetData>
  <sheetProtection/>
  <mergeCells count="5">
    <mergeCell ref="E9:G9"/>
    <mergeCell ref="A7:C10"/>
    <mergeCell ref="D7:D10"/>
    <mergeCell ref="E8:G8"/>
    <mergeCell ref="E7:G7"/>
  </mergeCells>
  <printOptions/>
  <pageMargins left="0.8267716535433072" right="0.2362204724409449" top="0.15748031496062992" bottom="0.5118110236220472" header="0.1968503937007874" footer="0.31496062992125984"/>
  <pageSetup fitToHeight="1" fitToWidth="1" horizontalDpi="300" verticalDpi="300" orientation="portrait" paperSize="9" scale="64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pane xSplit="4" ySplit="10" topLeftCell="E89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79.8515625" style="0" customWidth="1"/>
    <col min="4" max="4" width="13.7109375" style="28" bestFit="1" customWidth="1"/>
    <col min="5" max="7" width="15.421875" style="0" bestFit="1" customWidth="1"/>
    <col min="8" max="8" width="13.28125" style="0" customWidth="1"/>
  </cols>
  <sheetData>
    <row r="1" spans="1:6" s="65" customFormat="1" ht="26.25">
      <c r="A1" s="62" t="s">
        <v>262</v>
      </c>
      <c r="B1" s="614"/>
      <c r="F1" s="66"/>
    </row>
    <row r="2" spans="1:6" s="65" customFormat="1" ht="20.25" customHeight="1">
      <c r="A2" s="62"/>
      <c r="B2" s="614"/>
      <c r="F2" s="66"/>
    </row>
    <row r="3" spans="1:6" s="63" customFormat="1" ht="30">
      <c r="A3" s="62"/>
      <c r="B3" s="41" t="s">
        <v>83</v>
      </c>
      <c r="F3" s="64"/>
    </row>
    <row r="4" spans="2:14" s="34" customFormat="1" ht="31.5" customHeight="1">
      <c r="B4" s="644" t="s">
        <v>90</v>
      </c>
      <c r="C4" s="644"/>
      <c r="D4" s="644"/>
      <c r="E4" s="644"/>
      <c r="F4" s="644"/>
      <c r="G4" s="644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46" t="s">
        <v>93</v>
      </c>
      <c r="B7" s="647"/>
      <c r="C7" s="647"/>
      <c r="D7" s="652" t="s">
        <v>89</v>
      </c>
      <c r="E7" s="641" t="s">
        <v>364</v>
      </c>
      <c r="F7" s="642"/>
      <c r="G7" s="643"/>
    </row>
    <row r="8" spans="1:7" ht="15">
      <c r="A8" s="648"/>
      <c r="B8" s="649"/>
      <c r="C8" s="649"/>
      <c r="D8" s="653"/>
      <c r="E8" s="639" t="s">
        <v>85</v>
      </c>
      <c r="F8" s="639"/>
      <c r="G8" s="640"/>
    </row>
    <row r="9" spans="1:43" ht="15">
      <c r="A9" s="648"/>
      <c r="B9" s="649"/>
      <c r="C9" s="649"/>
      <c r="D9" s="653"/>
      <c r="E9" s="645" t="s">
        <v>979</v>
      </c>
      <c r="F9" s="627"/>
      <c r="G9" s="6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650"/>
      <c r="B10" s="651"/>
      <c r="C10" s="651"/>
      <c r="D10" s="654"/>
      <c r="E10" s="366" t="s">
        <v>365</v>
      </c>
      <c r="F10" s="367" t="s">
        <v>86</v>
      </c>
      <c r="G10" s="368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2"/>
      <c r="B11" s="54" t="s">
        <v>91</v>
      </c>
      <c r="C11" s="172"/>
      <c r="D11" s="365"/>
      <c r="E11" s="236">
        <v>162159415</v>
      </c>
      <c r="F11" s="236">
        <v>312705642</v>
      </c>
      <c r="G11" s="378">
        <v>474865057</v>
      </c>
    </row>
    <row r="12" spans="1:7" ht="13.5" customHeight="1">
      <c r="A12" s="2"/>
      <c r="B12" s="57" t="s">
        <v>58</v>
      </c>
      <c r="C12" s="168" t="s">
        <v>293</v>
      </c>
      <c r="D12" s="165" t="s">
        <v>933</v>
      </c>
      <c r="E12" s="236">
        <v>22813515</v>
      </c>
      <c r="F12" s="236">
        <v>42989474</v>
      </c>
      <c r="G12" s="160">
        <v>65802989</v>
      </c>
    </row>
    <row r="13" spans="1:7" ht="13.5" customHeight="1">
      <c r="A13" s="2"/>
      <c r="B13" s="58" t="s">
        <v>124</v>
      </c>
      <c r="C13" s="169" t="s">
        <v>8</v>
      </c>
      <c r="D13" s="166"/>
      <c r="E13" s="237">
        <v>22742832</v>
      </c>
      <c r="F13" s="71">
        <v>26424630</v>
      </c>
      <c r="G13" s="72">
        <v>49167462</v>
      </c>
    </row>
    <row r="14" spans="1:7" ht="13.5" customHeight="1">
      <c r="A14" s="2"/>
      <c r="B14" s="55" t="s">
        <v>125</v>
      </c>
      <c r="C14" s="170" t="s">
        <v>187</v>
      </c>
      <c r="D14" s="166"/>
      <c r="E14" s="241">
        <v>0</v>
      </c>
      <c r="F14" s="71">
        <v>981914</v>
      </c>
      <c r="G14" s="72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237">
        <v>1842819</v>
      </c>
      <c r="F15" s="71">
        <v>214343</v>
      </c>
      <c r="G15" s="72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237">
        <v>20900013</v>
      </c>
      <c r="F16" s="71">
        <v>25228373</v>
      </c>
      <c r="G16" s="72">
        <v>46128386</v>
      </c>
    </row>
    <row r="17" spans="1:7" ht="13.5" customHeight="1">
      <c r="A17" s="2"/>
      <c r="B17" s="55" t="s">
        <v>128</v>
      </c>
      <c r="C17" s="170" t="s">
        <v>186</v>
      </c>
      <c r="D17" s="166"/>
      <c r="E17" s="237">
        <v>23495</v>
      </c>
      <c r="F17" s="71">
        <v>2765334</v>
      </c>
      <c r="G17" s="72">
        <v>2788829</v>
      </c>
    </row>
    <row r="18" spans="1:7" ht="13.5" customHeight="1">
      <c r="A18" s="2"/>
      <c r="B18" s="55" t="s">
        <v>129</v>
      </c>
      <c r="C18" s="170" t="s">
        <v>11</v>
      </c>
      <c r="D18" s="166"/>
      <c r="E18" s="237">
        <v>23495</v>
      </c>
      <c r="F18" s="71">
        <v>2765334</v>
      </c>
      <c r="G18" s="72">
        <v>2788829</v>
      </c>
    </row>
    <row r="19" spans="1:7" ht="13.5" customHeight="1">
      <c r="A19" s="2"/>
      <c r="B19" s="55" t="s">
        <v>130</v>
      </c>
      <c r="C19" s="170" t="s">
        <v>12</v>
      </c>
      <c r="D19" s="166"/>
      <c r="E19" s="241">
        <v>0</v>
      </c>
      <c r="F19" s="376">
        <v>0</v>
      </c>
      <c r="G19" s="377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237">
        <v>47188</v>
      </c>
      <c r="F20" s="71">
        <v>13736240</v>
      </c>
      <c r="G20" s="72">
        <v>13783428</v>
      </c>
    </row>
    <row r="21" spans="1:7" ht="13.5" customHeight="1">
      <c r="A21" s="2"/>
      <c r="B21" s="55" t="s">
        <v>132</v>
      </c>
      <c r="C21" s="170" t="s">
        <v>14</v>
      </c>
      <c r="D21" s="166"/>
      <c r="E21" s="241">
        <v>0</v>
      </c>
      <c r="F21" s="376">
        <v>0</v>
      </c>
      <c r="G21" s="377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237">
        <v>47188</v>
      </c>
      <c r="F22" s="71">
        <v>13736240</v>
      </c>
      <c r="G22" s="72">
        <v>13783428</v>
      </c>
    </row>
    <row r="23" spans="1:7" ht="13.5" customHeight="1">
      <c r="A23" s="2"/>
      <c r="B23" s="55" t="s">
        <v>134</v>
      </c>
      <c r="C23" s="170" t="s">
        <v>279</v>
      </c>
      <c r="D23" s="166"/>
      <c r="E23" s="241">
        <v>0</v>
      </c>
      <c r="F23" s="376">
        <v>0</v>
      </c>
      <c r="G23" s="377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241">
        <v>0</v>
      </c>
      <c r="F24" s="376">
        <v>0</v>
      </c>
      <c r="G24" s="377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241">
        <v>0</v>
      </c>
      <c r="F25" s="376">
        <v>0</v>
      </c>
      <c r="G25" s="377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241">
        <v>0</v>
      </c>
      <c r="F26" s="376">
        <v>0</v>
      </c>
      <c r="G26" s="377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241">
        <v>0</v>
      </c>
      <c r="F27" s="376">
        <v>0</v>
      </c>
      <c r="G27" s="377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241">
        <v>0</v>
      </c>
      <c r="F28" s="376">
        <v>0</v>
      </c>
      <c r="G28" s="377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241">
        <v>0</v>
      </c>
      <c r="F29" s="71">
        <v>63270</v>
      </c>
      <c r="G29" s="72">
        <v>63270</v>
      </c>
    </row>
    <row r="30" spans="1:7" ht="13.5" customHeight="1">
      <c r="A30" s="2"/>
      <c r="B30" s="55" t="s">
        <v>194</v>
      </c>
      <c r="C30" s="170" t="s">
        <v>196</v>
      </c>
      <c r="D30" s="166"/>
      <c r="E30" s="241">
        <v>0</v>
      </c>
      <c r="F30" s="376">
        <v>0</v>
      </c>
      <c r="G30" s="377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933</v>
      </c>
      <c r="E31" s="236">
        <v>52647137</v>
      </c>
      <c r="F31" s="236">
        <v>11735504</v>
      </c>
      <c r="G31" s="160">
        <v>64382641</v>
      </c>
    </row>
    <row r="32" spans="1:7" ht="13.5" customHeight="1">
      <c r="A32" s="39"/>
      <c r="B32" s="55" t="s">
        <v>141</v>
      </c>
      <c r="C32" s="170" t="s">
        <v>19</v>
      </c>
      <c r="D32" s="166"/>
      <c r="E32" s="238">
        <v>52528332</v>
      </c>
      <c r="F32" s="239">
        <v>8693452</v>
      </c>
      <c r="G32" s="240">
        <v>61221784</v>
      </c>
    </row>
    <row r="33" spans="1:7" ht="13.5" customHeight="1">
      <c r="A33" s="39"/>
      <c r="B33" s="55" t="s">
        <v>142</v>
      </c>
      <c r="C33" s="170" t="s">
        <v>366</v>
      </c>
      <c r="D33" s="166"/>
      <c r="E33" s="238">
        <v>4333078</v>
      </c>
      <c r="F33" s="239">
        <v>7478919</v>
      </c>
      <c r="G33" s="240">
        <v>11811997</v>
      </c>
    </row>
    <row r="34" spans="1:7" ht="13.5" customHeight="1">
      <c r="A34" s="39"/>
      <c r="B34" s="55" t="s">
        <v>143</v>
      </c>
      <c r="C34" s="170" t="s">
        <v>367</v>
      </c>
      <c r="D34" s="166"/>
      <c r="E34" s="241">
        <v>0</v>
      </c>
      <c r="F34" s="376">
        <v>0</v>
      </c>
      <c r="G34" s="377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238">
        <v>0</v>
      </c>
      <c r="F35" s="239">
        <v>5743</v>
      </c>
      <c r="G35" s="240">
        <v>5743</v>
      </c>
    </row>
    <row r="36" spans="1:7" ht="13.5" customHeight="1">
      <c r="A36" s="39"/>
      <c r="B36" s="55" t="s">
        <v>145</v>
      </c>
      <c r="C36" s="170" t="s">
        <v>20</v>
      </c>
      <c r="D36" s="166"/>
      <c r="E36" s="238">
        <v>13412427</v>
      </c>
      <c r="F36" s="239">
        <v>1208790</v>
      </c>
      <c r="G36" s="240">
        <v>14621217</v>
      </c>
    </row>
    <row r="37" spans="1:7" ht="13.5" customHeight="1">
      <c r="A37" s="39"/>
      <c r="B37" s="55" t="s">
        <v>146</v>
      </c>
      <c r="C37" s="170" t="s">
        <v>281</v>
      </c>
      <c r="D37" s="166"/>
      <c r="E37" s="241">
        <v>0</v>
      </c>
      <c r="F37" s="376">
        <v>0</v>
      </c>
      <c r="G37" s="377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241">
        <v>0</v>
      </c>
      <c r="F38" s="376">
        <v>0</v>
      </c>
      <c r="G38" s="377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238">
        <v>2719279</v>
      </c>
      <c r="F39" s="376">
        <v>0</v>
      </c>
      <c r="G39" s="240">
        <v>2719279</v>
      </c>
    </row>
    <row r="40" spans="1:7" ht="13.5" customHeight="1">
      <c r="A40" s="39"/>
      <c r="B40" s="55" t="s">
        <v>149</v>
      </c>
      <c r="C40" s="170" t="s">
        <v>197</v>
      </c>
      <c r="D40" s="166"/>
      <c r="E40" s="238">
        <v>66328</v>
      </c>
      <c r="F40" s="376">
        <v>0</v>
      </c>
      <c r="G40" s="240">
        <v>66328</v>
      </c>
    </row>
    <row r="41" spans="1:7" ht="13.5" customHeight="1">
      <c r="A41" s="39"/>
      <c r="B41" s="55" t="s">
        <v>188</v>
      </c>
      <c r="C41" s="170" t="s">
        <v>22</v>
      </c>
      <c r="D41" s="166"/>
      <c r="E41" s="238">
        <v>31989908</v>
      </c>
      <c r="F41" s="376">
        <v>0</v>
      </c>
      <c r="G41" s="240">
        <v>31989908</v>
      </c>
    </row>
    <row r="42" spans="1:7" ht="13.5" customHeight="1">
      <c r="A42" s="39"/>
      <c r="B42" s="55" t="s">
        <v>189</v>
      </c>
      <c r="C42" s="170" t="s">
        <v>353</v>
      </c>
      <c r="D42" s="166"/>
      <c r="E42" s="238">
        <v>7312</v>
      </c>
      <c r="F42" s="376">
        <v>0</v>
      </c>
      <c r="G42" s="240">
        <v>7312</v>
      </c>
    </row>
    <row r="43" spans="1:7" ht="13.5" customHeight="1">
      <c r="A43" s="39"/>
      <c r="B43" s="55" t="s">
        <v>190</v>
      </c>
      <c r="C43" s="170" t="s">
        <v>198</v>
      </c>
      <c r="D43" s="166"/>
      <c r="E43" s="241">
        <v>0</v>
      </c>
      <c r="F43" s="376">
        <v>0</v>
      </c>
      <c r="G43" s="377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241">
        <v>0</v>
      </c>
      <c r="F44" s="376">
        <v>0</v>
      </c>
      <c r="G44" s="377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241">
        <v>0</v>
      </c>
      <c r="F45" s="376">
        <v>0</v>
      </c>
      <c r="G45" s="377">
        <v>0</v>
      </c>
    </row>
    <row r="46" spans="1:7" ht="13.5" customHeight="1">
      <c r="A46" s="39"/>
      <c r="B46" s="55" t="s">
        <v>150</v>
      </c>
      <c r="C46" s="170" t="s">
        <v>24</v>
      </c>
      <c r="D46" s="166"/>
      <c r="E46" s="238">
        <v>118805</v>
      </c>
      <c r="F46" s="239">
        <v>3042052</v>
      </c>
      <c r="G46" s="240">
        <v>3160857</v>
      </c>
    </row>
    <row r="47" spans="1:7" ht="13.5" customHeight="1">
      <c r="A47" s="39"/>
      <c r="B47" s="55" t="s">
        <v>151</v>
      </c>
      <c r="C47" s="170" t="s">
        <v>25</v>
      </c>
      <c r="D47" s="166"/>
      <c r="E47" s="238">
        <v>118805</v>
      </c>
      <c r="F47" s="239">
        <v>3040576</v>
      </c>
      <c r="G47" s="240">
        <v>3159381</v>
      </c>
    </row>
    <row r="48" spans="1:7" ht="13.5" customHeight="1">
      <c r="A48" s="39"/>
      <c r="B48" s="55" t="s">
        <v>152</v>
      </c>
      <c r="C48" s="170" t="s">
        <v>26</v>
      </c>
      <c r="D48" s="166"/>
      <c r="E48" s="241">
        <v>0</v>
      </c>
      <c r="F48" s="239">
        <v>1476</v>
      </c>
      <c r="G48" s="240">
        <v>1476</v>
      </c>
    </row>
    <row r="49" spans="1:7" ht="13.5" customHeight="1">
      <c r="A49" s="39"/>
      <c r="B49" s="57" t="s">
        <v>61</v>
      </c>
      <c r="C49" s="168" t="s">
        <v>50</v>
      </c>
      <c r="D49" s="165" t="s">
        <v>934</v>
      </c>
      <c r="E49" s="236">
        <v>86698763</v>
      </c>
      <c r="F49" s="236">
        <v>257980664</v>
      </c>
      <c r="G49" s="70">
        <v>344679427</v>
      </c>
    </row>
    <row r="50" spans="1:7" ht="13.5" customHeight="1">
      <c r="A50" s="39"/>
      <c r="B50" s="55" t="s">
        <v>153</v>
      </c>
      <c r="C50" s="159" t="s">
        <v>285</v>
      </c>
      <c r="D50" s="165"/>
      <c r="E50" s="238">
        <v>11918326</v>
      </c>
      <c r="F50" s="239">
        <v>46555011</v>
      </c>
      <c r="G50" s="240">
        <v>58473337</v>
      </c>
    </row>
    <row r="51" spans="1:7" ht="13.5" customHeight="1">
      <c r="A51" s="39"/>
      <c r="B51" s="55" t="s">
        <v>154</v>
      </c>
      <c r="C51" s="158" t="s">
        <v>268</v>
      </c>
      <c r="D51" s="166"/>
      <c r="E51" s="238">
        <v>6000686</v>
      </c>
      <c r="F51" s="239">
        <v>16411355</v>
      </c>
      <c r="G51" s="240">
        <v>22412041</v>
      </c>
    </row>
    <row r="52" spans="1:7" ht="13.5" customHeight="1">
      <c r="A52" s="39"/>
      <c r="B52" s="55" t="s">
        <v>155</v>
      </c>
      <c r="C52" s="158" t="s">
        <v>257</v>
      </c>
      <c r="D52" s="166"/>
      <c r="E52" s="238">
        <v>5917640</v>
      </c>
      <c r="F52" s="239">
        <v>30143656</v>
      </c>
      <c r="G52" s="240">
        <v>36061296</v>
      </c>
    </row>
    <row r="53" spans="1:7" ht="13.5" customHeight="1">
      <c r="A53" s="39"/>
      <c r="B53" s="55" t="s">
        <v>282</v>
      </c>
      <c r="C53" s="158" t="s">
        <v>269</v>
      </c>
      <c r="D53" s="166"/>
      <c r="E53" s="241">
        <v>0</v>
      </c>
      <c r="F53" s="376">
        <v>0</v>
      </c>
      <c r="G53" s="377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238">
        <v>74780437</v>
      </c>
      <c r="F54" s="239">
        <v>211425653</v>
      </c>
      <c r="G54" s="240">
        <v>286206090</v>
      </c>
    </row>
    <row r="55" spans="1:7" ht="13.5" customHeight="1">
      <c r="A55" s="39"/>
      <c r="B55" s="55" t="s">
        <v>157</v>
      </c>
      <c r="C55" s="170" t="s">
        <v>200</v>
      </c>
      <c r="D55" s="166"/>
      <c r="E55" s="238">
        <v>11612734</v>
      </c>
      <c r="F55" s="239">
        <v>13094791</v>
      </c>
      <c r="G55" s="240">
        <v>24707525</v>
      </c>
    </row>
    <row r="56" spans="1:7" ht="13.5" customHeight="1">
      <c r="A56" s="39"/>
      <c r="B56" s="55" t="s">
        <v>309</v>
      </c>
      <c r="C56" s="170" t="s">
        <v>304</v>
      </c>
      <c r="D56" s="166"/>
      <c r="E56" s="238">
        <v>4785365</v>
      </c>
      <c r="F56" s="239">
        <v>7470638</v>
      </c>
      <c r="G56" s="240">
        <v>12256003</v>
      </c>
    </row>
    <row r="57" spans="1:7" ht="13.5" customHeight="1">
      <c r="A57" s="39"/>
      <c r="B57" s="55" t="s">
        <v>308</v>
      </c>
      <c r="C57" s="170" t="s">
        <v>305</v>
      </c>
      <c r="D57" s="166"/>
      <c r="E57" s="238">
        <v>6827369</v>
      </c>
      <c r="F57" s="239">
        <v>5624153</v>
      </c>
      <c r="G57" s="240">
        <v>12451522</v>
      </c>
    </row>
    <row r="58" spans="1:7" ht="13.5" customHeight="1">
      <c r="A58" s="39"/>
      <c r="B58" s="55" t="s">
        <v>158</v>
      </c>
      <c r="C58" s="170" t="s">
        <v>201</v>
      </c>
      <c r="D58" s="166"/>
      <c r="E58" s="238">
        <v>45314567</v>
      </c>
      <c r="F58" s="239">
        <v>147510879</v>
      </c>
      <c r="G58" s="240">
        <v>192825446</v>
      </c>
    </row>
    <row r="59" spans="1:7" ht="13.5" customHeight="1">
      <c r="A59" s="39"/>
      <c r="B59" s="55" t="s">
        <v>286</v>
      </c>
      <c r="C59" s="170" t="s">
        <v>326</v>
      </c>
      <c r="D59" s="166"/>
      <c r="E59" s="238">
        <v>10335927</v>
      </c>
      <c r="F59" s="239">
        <v>58804841</v>
      </c>
      <c r="G59" s="240">
        <v>69140768</v>
      </c>
    </row>
    <row r="60" spans="1:7" ht="13.5" customHeight="1">
      <c r="A60" s="39"/>
      <c r="B60" s="55" t="s">
        <v>287</v>
      </c>
      <c r="C60" s="170" t="s">
        <v>327</v>
      </c>
      <c r="D60" s="166"/>
      <c r="E60" s="238">
        <v>33563046</v>
      </c>
      <c r="F60" s="239">
        <v>31725340</v>
      </c>
      <c r="G60" s="240">
        <v>65288386</v>
      </c>
    </row>
    <row r="61" spans="1:7" ht="13.5" customHeight="1">
      <c r="A61" s="39"/>
      <c r="B61" s="55" t="s">
        <v>306</v>
      </c>
      <c r="C61" s="170" t="s">
        <v>328</v>
      </c>
      <c r="D61" s="166"/>
      <c r="E61" s="238">
        <v>707797</v>
      </c>
      <c r="F61" s="239">
        <v>28490349</v>
      </c>
      <c r="G61" s="240">
        <v>29198146</v>
      </c>
    </row>
    <row r="62" spans="1:7" ht="13.5" customHeight="1">
      <c r="A62" s="39"/>
      <c r="B62" s="55" t="s">
        <v>307</v>
      </c>
      <c r="C62" s="170" t="s">
        <v>329</v>
      </c>
      <c r="D62" s="166"/>
      <c r="E62" s="238">
        <v>707797</v>
      </c>
      <c r="F62" s="239">
        <v>28490349</v>
      </c>
      <c r="G62" s="240">
        <v>29198146</v>
      </c>
    </row>
    <row r="63" spans="1:7" ht="13.5" customHeight="1">
      <c r="A63" s="39"/>
      <c r="B63" s="55" t="s">
        <v>159</v>
      </c>
      <c r="C63" s="170" t="s">
        <v>291</v>
      </c>
      <c r="D63" s="166"/>
      <c r="E63" s="238">
        <v>17067638</v>
      </c>
      <c r="F63" s="239">
        <v>31573332</v>
      </c>
      <c r="G63" s="240">
        <v>48640970</v>
      </c>
    </row>
    <row r="64" spans="1:7" ht="13.5" customHeight="1">
      <c r="A64" s="39"/>
      <c r="B64" s="55" t="s">
        <v>288</v>
      </c>
      <c r="C64" s="170" t="s">
        <v>317</v>
      </c>
      <c r="D64" s="166"/>
      <c r="E64" s="238">
        <v>9026514</v>
      </c>
      <c r="F64" s="239">
        <v>7809989</v>
      </c>
      <c r="G64" s="240">
        <v>16836503</v>
      </c>
    </row>
    <row r="65" spans="1:7" ht="13.5" customHeight="1">
      <c r="A65" s="39"/>
      <c r="B65" s="55" t="s">
        <v>289</v>
      </c>
      <c r="C65" s="170" t="s">
        <v>318</v>
      </c>
      <c r="D65" s="166"/>
      <c r="E65" s="238">
        <v>8041124</v>
      </c>
      <c r="F65" s="239">
        <v>10288110</v>
      </c>
      <c r="G65" s="240">
        <v>18329234</v>
      </c>
    </row>
    <row r="66" spans="1:7" ht="13.5" customHeight="1">
      <c r="A66" s="39"/>
      <c r="B66" s="55" t="s">
        <v>290</v>
      </c>
      <c r="C66" s="170" t="s">
        <v>313</v>
      </c>
      <c r="D66" s="166"/>
      <c r="E66" s="241">
        <v>0</v>
      </c>
      <c r="F66" s="239">
        <v>11920994</v>
      </c>
      <c r="G66" s="240">
        <v>11920994</v>
      </c>
    </row>
    <row r="67" spans="1:7" ht="13.5" customHeight="1">
      <c r="A67" s="39"/>
      <c r="B67" s="55" t="s">
        <v>310</v>
      </c>
      <c r="C67" s="170" t="s">
        <v>314</v>
      </c>
      <c r="D67" s="166"/>
      <c r="E67" s="241">
        <v>0</v>
      </c>
      <c r="F67" s="239">
        <v>1554239</v>
      </c>
      <c r="G67" s="240">
        <v>1554239</v>
      </c>
    </row>
    <row r="68" spans="1:7" ht="13.5" customHeight="1">
      <c r="A68" s="39"/>
      <c r="B68" s="55" t="s">
        <v>311</v>
      </c>
      <c r="C68" s="170" t="s">
        <v>315</v>
      </c>
      <c r="D68" s="166"/>
      <c r="E68" s="241">
        <v>0</v>
      </c>
      <c r="F68" s="376">
        <v>0</v>
      </c>
      <c r="G68" s="377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241">
        <v>0</v>
      </c>
      <c r="F69" s="376">
        <v>0</v>
      </c>
      <c r="G69" s="377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238">
        <v>785498</v>
      </c>
      <c r="F70" s="239">
        <v>923754</v>
      </c>
      <c r="G70" s="240">
        <v>1709252</v>
      </c>
    </row>
    <row r="71" spans="1:7" ht="13.5" customHeight="1">
      <c r="A71" s="39"/>
      <c r="B71" s="55" t="s">
        <v>319</v>
      </c>
      <c r="C71" s="170" t="s">
        <v>330</v>
      </c>
      <c r="D71" s="166"/>
      <c r="E71" s="238">
        <v>31748</v>
      </c>
      <c r="F71" s="239">
        <v>791418</v>
      </c>
      <c r="G71" s="240">
        <v>823166</v>
      </c>
    </row>
    <row r="72" spans="1:7" ht="13.5" customHeight="1">
      <c r="A72" s="39"/>
      <c r="B72" s="55" t="s">
        <v>320</v>
      </c>
      <c r="C72" s="170" t="s">
        <v>325</v>
      </c>
      <c r="D72" s="166"/>
      <c r="E72" s="238">
        <v>753750</v>
      </c>
      <c r="F72" s="239">
        <v>132336</v>
      </c>
      <c r="G72" s="240">
        <v>886086</v>
      </c>
    </row>
    <row r="73" spans="1:7" ht="13.5" customHeight="1">
      <c r="A73" s="39"/>
      <c r="B73" s="55" t="s">
        <v>283</v>
      </c>
      <c r="C73" s="170" t="s">
        <v>27</v>
      </c>
      <c r="D73" s="166"/>
      <c r="E73" s="241">
        <v>0</v>
      </c>
      <c r="F73" s="239">
        <v>18066</v>
      </c>
      <c r="G73" s="240">
        <v>18066</v>
      </c>
    </row>
    <row r="74" spans="1:7" ht="13.5" customHeight="1">
      <c r="A74" s="39"/>
      <c r="B74" s="55" t="s">
        <v>321</v>
      </c>
      <c r="C74" s="170" t="s">
        <v>323</v>
      </c>
      <c r="D74" s="166"/>
      <c r="E74" s="241">
        <v>0</v>
      </c>
      <c r="F74" s="239">
        <v>0</v>
      </c>
      <c r="G74" s="240">
        <v>0</v>
      </c>
    </row>
    <row r="75" spans="1:7" ht="13.5" customHeight="1">
      <c r="A75" s="39"/>
      <c r="B75" s="55" t="s">
        <v>322</v>
      </c>
      <c r="C75" s="170" t="s">
        <v>324</v>
      </c>
      <c r="D75" s="166"/>
      <c r="E75" s="241">
        <v>0</v>
      </c>
      <c r="F75" s="239">
        <v>18066</v>
      </c>
      <c r="G75" s="240">
        <v>18066</v>
      </c>
    </row>
    <row r="76" spans="1:7" ht="13.5" customHeight="1">
      <c r="A76" s="39"/>
      <c r="B76" s="55" t="s">
        <v>284</v>
      </c>
      <c r="C76" s="170" t="s">
        <v>193</v>
      </c>
      <c r="D76" s="166"/>
      <c r="E76" s="241">
        <v>0</v>
      </c>
      <c r="F76" s="239">
        <v>18304831</v>
      </c>
      <c r="G76" s="240">
        <v>18304831</v>
      </c>
    </row>
    <row r="77" spans="1:7" ht="13.5" customHeight="1">
      <c r="A77" s="39"/>
      <c r="B77" s="54" t="s">
        <v>206</v>
      </c>
      <c r="C77" s="172"/>
      <c r="D77" s="165"/>
      <c r="E77" s="236">
        <v>716032012</v>
      </c>
      <c r="F77" s="236">
        <v>729102775</v>
      </c>
      <c r="G77" s="70">
        <v>1445134787</v>
      </c>
    </row>
    <row r="78" spans="1:7" ht="13.5" customHeight="1">
      <c r="A78" s="39"/>
      <c r="B78" s="57" t="s">
        <v>60</v>
      </c>
      <c r="C78" s="168" t="s">
        <v>51</v>
      </c>
      <c r="D78" s="165"/>
      <c r="E78" s="236">
        <v>34633151</v>
      </c>
      <c r="F78" s="236">
        <v>44578085</v>
      </c>
      <c r="G78" s="160">
        <v>79211236</v>
      </c>
    </row>
    <row r="79" spans="1:7" ht="13.5" customHeight="1">
      <c r="A79" s="39"/>
      <c r="B79" s="55" t="s">
        <v>161</v>
      </c>
      <c r="C79" s="170" t="s">
        <v>185</v>
      </c>
      <c r="D79" s="166"/>
      <c r="E79" s="238">
        <v>3982523</v>
      </c>
      <c r="F79" s="376">
        <v>0</v>
      </c>
      <c r="G79" s="240">
        <v>3982523</v>
      </c>
    </row>
    <row r="80" spans="1:7" ht="13.5" customHeight="1">
      <c r="A80" s="39"/>
      <c r="B80" s="55" t="s">
        <v>162</v>
      </c>
      <c r="C80" s="170" t="s">
        <v>28</v>
      </c>
      <c r="D80" s="166"/>
      <c r="E80" s="238">
        <v>11117076</v>
      </c>
      <c r="F80" s="239">
        <v>15329484</v>
      </c>
      <c r="G80" s="240">
        <v>26446560</v>
      </c>
    </row>
    <row r="81" spans="1:7" ht="13.5" customHeight="1">
      <c r="A81" s="39"/>
      <c r="B81" s="55" t="s">
        <v>163</v>
      </c>
      <c r="C81" s="170" t="s">
        <v>29</v>
      </c>
      <c r="D81" s="166"/>
      <c r="E81" s="238">
        <v>16479946</v>
      </c>
      <c r="F81" s="239">
        <v>5246790</v>
      </c>
      <c r="G81" s="240">
        <v>21726736</v>
      </c>
    </row>
    <row r="82" spans="1:7" ht="13.5" customHeight="1">
      <c r="A82" s="39"/>
      <c r="B82" s="55" t="s">
        <v>164</v>
      </c>
      <c r="C82" s="170" t="s">
        <v>30</v>
      </c>
      <c r="D82" s="166"/>
      <c r="E82" s="238">
        <v>2819574</v>
      </c>
      <c r="F82" s="239">
        <v>1015696</v>
      </c>
      <c r="G82" s="240">
        <v>3835270</v>
      </c>
    </row>
    <row r="83" spans="1:7" ht="13.5" customHeight="1">
      <c r="A83" s="39"/>
      <c r="B83" s="55" t="s">
        <v>165</v>
      </c>
      <c r="C83" s="170" t="s">
        <v>31</v>
      </c>
      <c r="D83" s="166"/>
      <c r="E83" s="238">
        <v>189845</v>
      </c>
      <c r="F83" s="239">
        <v>19205507</v>
      </c>
      <c r="G83" s="240">
        <v>19395352</v>
      </c>
    </row>
    <row r="84" spans="1:7" ht="13.5" customHeight="1">
      <c r="A84" s="39"/>
      <c r="B84" s="55" t="s">
        <v>166</v>
      </c>
      <c r="C84" s="170" t="s">
        <v>292</v>
      </c>
      <c r="D84" s="166"/>
      <c r="E84" s="241">
        <v>0</v>
      </c>
      <c r="F84" s="239">
        <v>128789</v>
      </c>
      <c r="G84" s="240">
        <v>128789</v>
      </c>
    </row>
    <row r="85" spans="1:7" ht="13.5" customHeight="1">
      <c r="A85" s="39"/>
      <c r="B85" s="55" t="s">
        <v>167</v>
      </c>
      <c r="C85" s="170" t="s">
        <v>32</v>
      </c>
      <c r="D85" s="166"/>
      <c r="E85" s="238">
        <v>44187</v>
      </c>
      <c r="F85" s="239">
        <v>3651819</v>
      </c>
      <c r="G85" s="240">
        <v>3696006</v>
      </c>
    </row>
    <row r="86" spans="1:7" ht="13.5" customHeight="1">
      <c r="A86" s="39"/>
      <c r="B86" s="55" t="s">
        <v>168</v>
      </c>
      <c r="C86" s="170" t="s">
        <v>33</v>
      </c>
      <c r="D86" s="166"/>
      <c r="E86" s="241">
        <v>0</v>
      </c>
      <c r="F86" s="376">
        <v>0</v>
      </c>
      <c r="G86" s="377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236">
        <v>681398861</v>
      </c>
      <c r="F87" s="236">
        <v>684524690</v>
      </c>
      <c r="G87" s="160">
        <v>1365923551</v>
      </c>
    </row>
    <row r="88" spans="1:7" ht="13.5" customHeight="1">
      <c r="A88" s="39"/>
      <c r="B88" s="60" t="s">
        <v>169</v>
      </c>
      <c r="C88" s="170" t="s">
        <v>184</v>
      </c>
      <c r="D88" s="166"/>
      <c r="E88" s="238">
        <v>2341155</v>
      </c>
      <c r="F88" s="239">
        <v>27885</v>
      </c>
      <c r="G88" s="240">
        <v>2369040</v>
      </c>
    </row>
    <row r="89" spans="1:7" ht="13.5" customHeight="1">
      <c r="A89" s="39"/>
      <c r="B89" s="55" t="s">
        <v>170</v>
      </c>
      <c r="C89" s="173" t="s">
        <v>34</v>
      </c>
      <c r="D89" s="166"/>
      <c r="E89" s="238">
        <v>27120291</v>
      </c>
      <c r="F89" s="239">
        <v>11296710</v>
      </c>
      <c r="G89" s="240">
        <v>38417001</v>
      </c>
    </row>
    <row r="90" spans="1:7" ht="13.5" customHeight="1">
      <c r="A90" s="39"/>
      <c r="B90" s="60" t="s">
        <v>171</v>
      </c>
      <c r="C90" s="170" t="s">
        <v>203</v>
      </c>
      <c r="D90" s="166"/>
      <c r="E90" s="238">
        <v>13913</v>
      </c>
      <c r="F90" s="376">
        <v>0</v>
      </c>
      <c r="G90" s="240">
        <v>13913</v>
      </c>
    </row>
    <row r="91" spans="1:7" ht="13.5" customHeight="1">
      <c r="A91" s="39"/>
      <c r="B91" s="55" t="s">
        <v>172</v>
      </c>
      <c r="C91" s="173" t="s">
        <v>204</v>
      </c>
      <c r="D91" s="166"/>
      <c r="E91" s="241">
        <v>0</v>
      </c>
      <c r="F91" s="376">
        <v>0</v>
      </c>
      <c r="G91" s="377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238">
        <v>169414525</v>
      </c>
      <c r="F92" s="239">
        <v>123196216</v>
      </c>
      <c r="G92" s="240">
        <v>292610741</v>
      </c>
    </row>
    <row r="93" spans="1:7" ht="13.5" customHeight="1">
      <c r="A93" s="39"/>
      <c r="B93" s="55" t="s">
        <v>174</v>
      </c>
      <c r="C93" s="169" t="s">
        <v>35</v>
      </c>
      <c r="D93" s="166"/>
      <c r="E93" s="238">
        <v>482508977</v>
      </c>
      <c r="F93" s="239">
        <v>550003792</v>
      </c>
      <c r="G93" s="240">
        <v>1032512769</v>
      </c>
    </row>
    <row r="94" spans="1:7" ht="13.5" customHeight="1">
      <c r="A94" s="39"/>
      <c r="B94" s="55" t="s">
        <v>175</v>
      </c>
      <c r="C94" s="170" t="s">
        <v>36</v>
      </c>
      <c r="D94" s="166"/>
      <c r="E94" s="241">
        <v>0</v>
      </c>
      <c r="F94" s="239">
        <v>87</v>
      </c>
      <c r="G94" s="240">
        <v>87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241">
        <v>0</v>
      </c>
      <c r="F95" s="376">
        <v>0</v>
      </c>
      <c r="G95" s="377">
        <v>0</v>
      </c>
    </row>
    <row r="96" spans="1:7" ht="15.75" customHeight="1">
      <c r="A96" s="39"/>
      <c r="B96" s="55"/>
      <c r="C96" s="170"/>
      <c r="D96" s="166"/>
      <c r="E96" s="236"/>
      <c r="F96" s="70"/>
      <c r="G96" s="160"/>
    </row>
    <row r="97" spans="1:7" ht="13.5" customHeight="1">
      <c r="A97" s="61"/>
      <c r="B97" s="29"/>
      <c r="C97" s="168" t="s">
        <v>92</v>
      </c>
      <c r="D97" s="166"/>
      <c r="E97" s="236">
        <v>878191427</v>
      </c>
      <c r="F97" s="236">
        <v>1041808417</v>
      </c>
      <c r="G97" s="160">
        <v>1919999844</v>
      </c>
    </row>
    <row r="98" spans="1:7" ht="15">
      <c r="A98" s="40"/>
      <c r="B98" s="56"/>
      <c r="C98" s="174"/>
      <c r="D98" s="167"/>
      <c r="E98" s="242"/>
      <c r="F98" s="243"/>
      <c r="G98" s="244"/>
    </row>
    <row r="99" spans="4:7" ht="12">
      <c r="D99" s="76"/>
      <c r="E99" s="38"/>
      <c r="F99" s="38"/>
      <c r="G99" s="38"/>
    </row>
    <row r="100" spans="2:7" ht="15">
      <c r="B100" s="7" t="s">
        <v>338</v>
      </c>
      <c r="D100" s="76"/>
      <c r="E100" s="38"/>
      <c r="F100" s="38"/>
      <c r="G100" s="38"/>
    </row>
    <row r="101" spans="4:7" ht="12">
      <c r="D101" s="77"/>
      <c r="E101" s="38"/>
      <c r="F101" s="38"/>
      <c r="G101" s="38"/>
    </row>
    <row r="102" spans="4:7" ht="12">
      <c r="D102" s="77"/>
      <c r="E102" s="38"/>
      <c r="F102" s="38"/>
      <c r="G102" s="38"/>
    </row>
    <row r="103" spans="4:7" ht="12">
      <c r="D103" s="77"/>
      <c r="E103" s="33"/>
      <c r="F103" s="33"/>
      <c r="G103" s="33"/>
    </row>
    <row r="104" ht="12">
      <c r="D104" s="77"/>
    </row>
    <row r="105" ht="12">
      <c r="D105" s="77"/>
    </row>
    <row r="106" ht="12">
      <c r="D106" s="77"/>
    </row>
    <row r="107" ht="12">
      <c r="D107" s="77"/>
    </row>
    <row r="108" ht="12">
      <c r="D108" s="77"/>
    </row>
    <row r="109" ht="12">
      <c r="D109" s="77"/>
    </row>
    <row r="110" ht="12">
      <c r="D110" s="77"/>
    </row>
  </sheetData>
  <sheetProtection/>
  <mergeCells count="6">
    <mergeCell ref="B4:G4"/>
    <mergeCell ref="E9:G9"/>
    <mergeCell ref="A7:C10"/>
    <mergeCell ref="D7:D10"/>
    <mergeCell ref="E8:G8"/>
    <mergeCell ref="E7:G7"/>
  </mergeCells>
  <printOptions/>
  <pageMargins left="0.9448818897637796" right="0.2362204724409449" top="0.15748031496062992" bottom="0.5118110236220472" header="0.1968503937007874" footer="0.1968503937007874"/>
  <pageSetup fitToHeight="1" fitToWidth="1" horizontalDpi="300" verticalDpi="300" orientation="portrait" paperSize="9" scale="5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zoomScale="75" zoomScaleNormal="75" zoomScaleSheetLayoutView="75" zoomScalePageLayoutView="0" workbookViewId="0" topLeftCell="A47">
      <selection activeCell="A47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3.8515625" style="47" customWidth="1"/>
    <col min="4" max="4" width="11.00390625" style="47" bestFit="1" customWidth="1"/>
    <col min="5" max="5" width="22.7109375" style="47" customWidth="1"/>
    <col min="6" max="6" width="9.140625" style="47" customWidth="1"/>
    <col min="7" max="7" width="10.8515625" style="47" bestFit="1" customWidth="1"/>
    <col min="8" max="16384" width="9.140625" style="47" customWidth="1"/>
  </cols>
  <sheetData>
    <row r="1" spans="2:3" s="63" customFormat="1" ht="26.25">
      <c r="B1" s="622" t="s">
        <v>262</v>
      </c>
      <c r="C1" s="614"/>
    </row>
    <row r="2" spans="2:3" s="63" customFormat="1" ht="21" customHeight="1">
      <c r="B2" s="614"/>
      <c r="C2" s="614"/>
    </row>
    <row r="3" spans="2:3" s="63" customFormat="1" ht="27">
      <c r="B3" s="50" t="s">
        <v>83</v>
      </c>
      <c r="C3" s="614"/>
    </row>
    <row r="4" spans="2:5" s="36" customFormat="1" ht="24">
      <c r="B4" s="623" t="s">
        <v>969</v>
      </c>
      <c r="D4" s="35"/>
      <c r="E4" s="35"/>
    </row>
    <row r="5" spans="2:5" s="36" customFormat="1" ht="21">
      <c r="B5" s="615" t="s">
        <v>982</v>
      </c>
      <c r="D5" s="35"/>
      <c r="E5" s="35"/>
    </row>
    <row r="6" spans="2:5" s="46" customFormat="1" ht="15">
      <c r="B6" s="16"/>
      <c r="C6" s="16"/>
      <c r="D6" s="16"/>
      <c r="E6" s="17"/>
    </row>
    <row r="7" spans="2:5" ht="30.75">
      <c r="B7" s="657" t="s">
        <v>804</v>
      </c>
      <c r="C7" s="658"/>
      <c r="D7" s="635" t="s">
        <v>89</v>
      </c>
      <c r="E7" s="591" t="s">
        <v>364</v>
      </c>
    </row>
    <row r="8" spans="2:5" ht="15">
      <c r="B8" s="659"/>
      <c r="C8" s="660"/>
      <c r="D8" s="636"/>
      <c r="E8" s="616" t="s">
        <v>85</v>
      </c>
    </row>
    <row r="9" spans="2:5" ht="15.75" customHeight="1">
      <c r="B9" s="659"/>
      <c r="C9" s="660"/>
      <c r="D9" s="636"/>
      <c r="E9" s="261" t="s">
        <v>567</v>
      </c>
    </row>
    <row r="10" spans="2:5" ht="6.75" customHeight="1">
      <c r="B10" s="659"/>
      <c r="C10" s="660"/>
      <c r="D10" s="636"/>
      <c r="E10" s="655" t="s">
        <v>979</v>
      </c>
    </row>
    <row r="11" spans="2:5" ht="9" customHeight="1">
      <c r="B11" s="661"/>
      <c r="C11" s="662"/>
      <c r="D11" s="637"/>
      <c r="E11" s="656"/>
    </row>
    <row r="12" spans="2:8" s="48" customFormat="1" ht="13.5" customHeight="1">
      <c r="B12" s="245" t="s">
        <v>58</v>
      </c>
      <c r="C12" s="203" t="s">
        <v>39</v>
      </c>
      <c r="D12" s="374" t="s">
        <v>935</v>
      </c>
      <c r="E12" s="592">
        <v>38713573</v>
      </c>
      <c r="G12" s="585"/>
      <c r="H12" s="585"/>
    </row>
    <row r="13" spans="2:8" ht="13.5" customHeight="1">
      <c r="B13" s="246" t="s">
        <v>66</v>
      </c>
      <c r="C13" s="206" t="s">
        <v>357</v>
      </c>
      <c r="D13" s="375"/>
      <c r="E13" s="593">
        <v>29199811</v>
      </c>
      <c r="G13" s="585"/>
      <c r="H13" s="585"/>
    </row>
    <row r="14" spans="2:8" ht="13.5" customHeight="1">
      <c r="B14" s="246" t="s">
        <v>65</v>
      </c>
      <c r="C14" s="206" t="s">
        <v>358</v>
      </c>
      <c r="D14" s="375"/>
      <c r="E14" s="593">
        <v>321661</v>
      </c>
      <c r="G14" s="585"/>
      <c r="H14" s="585"/>
    </row>
    <row r="15" spans="2:8" ht="13.5" customHeight="1">
      <c r="B15" s="246" t="s">
        <v>67</v>
      </c>
      <c r="C15" s="206" t="s">
        <v>359</v>
      </c>
      <c r="D15" s="375"/>
      <c r="E15" s="593">
        <v>482871</v>
      </c>
      <c r="G15" s="585"/>
      <c r="H15" s="585"/>
    </row>
    <row r="16" spans="2:8" ht="13.5" customHeight="1">
      <c r="B16" s="246" t="s">
        <v>68</v>
      </c>
      <c r="C16" s="206" t="s">
        <v>360</v>
      </c>
      <c r="D16" s="375"/>
      <c r="E16" s="593">
        <v>34865</v>
      </c>
      <c r="G16" s="585"/>
      <c r="H16" s="585"/>
    </row>
    <row r="17" spans="2:8" ht="13.5" customHeight="1">
      <c r="B17" s="246" t="s">
        <v>74</v>
      </c>
      <c r="C17" s="206" t="s">
        <v>361</v>
      </c>
      <c r="D17" s="375"/>
      <c r="E17" s="593">
        <v>8214272</v>
      </c>
      <c r="G17" s="585"/>
      <c r="H17" s="585"/>
    </row>
    <row r="18" spans="2:8" ht="13.5" customHeight="1">
      <c r="B18" s="246" t="s">
        <v>176</v>
      </c>
      <c r="C18" s="206" t="s">
        <v>535</v>
      </c>
      <c r="D18" s="375"/>
      <c r="E18" s="593">
        <v>63331</v>
      </c>
      <c r="G18" s="585"/>
      <c r="H18" s="585"/>
    </row>
    <row r="19" spans="2:8" ht="13.5" customHeight="1">
      <c r="B19" s="246" t="s">
        <v>177</v>
      </c>
      <c r="C19" s="206" t="s">
        <v>536</v>
      </c>
      <c r="D19" s="375"/>
      <c r="E19" s="593">
        <v>4063507</v>
      </c>
      <c r="G19" s="585"/>
      <c r="H19" s="585"/>
    </row>
    <row r="20" spans="2:8" ht="13.5" customHeight="1">
      <c r="B20" s="246" t="s">
        <v>178</v>
      </c>
      <c r="C20" s="206" t="s">
        <v>537</v>
      </c>
      <c r="D20" s="375"/>
      <c r="E20" s="593">
        <v>4087434</v>
      </c>
      <c r="G20" s="585"/>
      <c r="H20" s="585"/>
    </row>
    <row r="21" spans="2:8" ht="13.5" customHeight="1">
      <c r="B21" s="246" t="s">
        <v>122</v>
      </c>
      <c r="C21" s="206" t="s">
        <v>277</v>
      </c>
      <c r="D21" s="375"/>
      <c r="E21" s="594">
        <v>0</v>
      </c>
      <c r="G21" s="585"/>
      <c r="H21" s="585"/>
    </row>
    <row r="22" spans="2:8" ht="13.5" customHeight="1">
      <c r="B22" s="246" t="s">
        <v>123</v>
      </c>
      <c r="C22" s="206" t="s">
        <v>0</v>
      </c>
      <c r="D22" s="375"/>
      <c r="E22" s="593">
        <v>460093</v>
      </c>
      <c r="G22" s="585"/>
      <c r="H22" s="585"/>
    </row>
    <row r="23" spans="2:8" ht="13.5" customHeight="1">
      <c r="B23" s="247" t="s">
        <v>62</v>
      </c>
      <c r="C23" s="208" t="s">
        <v>40</v>
      </c>
      <c r="D23" s="374" t="s">
        <v>936</v>
      </c>
      <c r="E23" s="592">
        <v>19603368</v>
      </c>
      <c r="G23" s="585"/>
      <c r="H23" s="585"/>
    </row>
    <row r="24" spans="2:8" s="48" customFormat="1" ht="13.5" customHeight="1">
      <c r="B24" s="246" t="s">
        <v>69</v>
      </c>
      <c r="C24" s="206" t="s">
        <v>1</v>
      </c>
      <c r="D24" s="375"/>
      <c r="E24" s="593">
        <v>14697257</v>
      </c>
      <c r="G24" s="585"/>
      <c r="H24" s="585"/>
    </row>
    <row r="25" spans="2:8" ht="13.5" customHeight="1">
      <c r="B25" s="246" t="s">
        <v>70</v>
      </c>
      <c r="C25" s="209" t="s">
        <v>3</v>
      </c>
      <c r="D25" s="374"/>
      <c r="E25" s="593">
        <v>1810581</v>
      </c>
      <c r="G25" s="585"/>
      <c r="H25" s="585"/>
    </row>
    <row r="26" spans="2:8" ht="13.5" customHeight="1">
      <c r="B26" s="246" t="s">
        <v>71</v>
      </c>
      <c r="C26" s="210" t="s">
        <v>2</v>
      </c>
      <c r="D26" s="374"/>
      <c r="E26" s="593">
        <v>1005838</v>
      </c>
      <c r="G26" s="585"/>
      <c r="H26" s="585"/>
    </row>
    <row r="27" spans="2:8" ht="13.5" customHeight="1">
      <c r="B27" s="246" t="s">
        <v>80</v>
      </c>
      <c r="C27" s="206" t="s">
        <v>4</v>
      </c>
      <c r="D27" s="375"/>
      <c r="E27" s="593">
        <v>2021513</v>
      </c>
      <c r="G27" s="585"/>
      <c r="H27" s="585"/>
    </row>
    <row r="28" spans="2:8" ht="13.5" customHeight="1">
      <c r="B28" s="246" t="s">
        <v>81</v>
      </c>
      <c r="C28" s="209" t="s">
        <v>278</v>
      </c>
      <c r="D28" s="374"/>
      <c r="E28" s="593">
        <v>68179</v>
      </c>
      <c r="G28" s="585"/>
      <c r="H28" s="585"/>
    </row>
    <row r="29" spans="2:8" ht="13.5" customHeight="1">
      <c r="B29" s="245" t="s">
        <v>61</v>
      </c>
      <c r="C29" s="204" t="s">
        <v>53</v>
      </c>
      <c r="D29" s="375"/>
      <c r="E29" s="592">
        <v>19110205</v>
      </c>
      <c r="G29" s="585"/>
      <c r="H29" s="585"/>
    </row>
    <row r="30" spans="2:8" s="48" customFormat="1" ht="13.5" customHeight="1">
      <c r="B30" s="245" t="s">
        <v>60</v>
      </c>
      <c r="C30" s="204" t="s">
        <v>658</v>
      </c>
      <c r="D30" s="375"/>
      <c r="E30" s="592">
        <v>4870051</v>
      </c>
      <c r="G30" s="585"/>
      <c r="H30" s="585"/>
    </row>
    <row r="31" spans="2:8" s="48" customFormat="1" ht="13.5" customHeight="1">
      <c r="B31" s="246" t="s">
        <v>97</v>
      </c>
      <c r="C31" s="206" t="s">
        <v>5</v>
      </c>
      <c r="D31" s="375"/>
      <c r="E31" s="593">
        <v>6624380</v>
      </c>
      <c r="G31" s="585"/>
      <c r="H31" s="585"/>
    </row>
    <row r="32" spans="2:8" ht="13.5" customHeight="1">
      <c r="B32" s="246" t="s">
        <v>179</v>
      </c>
      <c r="C32" s="206" t="s">
        <v>6</v>
      </c>
      <c r="D32" s="375"/>
      <c r="E32" s="593">
        <v>543170</v>
      </c>
      <c r="G32" s="585"/>
      <c r="H32" s="585"/>
    </row>
    <row r="33" spans="2:8" ht="13.5" customHeight="1">
      <c r="B33" s="246" t="s">
        <v>180</v>
      </c>
      <c r="C33" s="206" t="s">
        <v>193</v>
      </c>
      <c r="D33" s="375"/>
      <c r="E33" s="593">
        <v>6081210</v>
      </c>
      <c r="G33" s="585"/>
      <c r="H33" s="585"/>
    </row>
    <row r="34" spans="2:8" ht="13.5" customHeight="1">
      <c r="B34" s="246" t="s">
        <v>75</v>
      </c>
      <c r="C34" s="206" t="s">
        <v>7</v>
      </c>
      <c r="D34" s="375"/>
      <c r="E34" s="593">
        <v>1754329</v>
      </c>
      <c r="G34" s="585"/>
      <c r="H34" s="585"/>
    </row>
    <row r="35" spans="2:8" ht="13.5" customHeight="1">
      <c r="B35" s="246" t="s">
        <v>181</v>
      </c>
      <c r="C35" s="210" t="s">
        <v>6</v>
      </c>
      <c r="D35" s="375"/>
      <c r="E35" s="593">
        <v>1610</v>
      </c>
      <c r="G35" s="585"/>
      <c r="H35" s="585"/>
    </row>
    <row r="36" spans="2:8" ht="13.5" customHeight="1">
      <c r="B36" s="246" t="s">
        <v>182</v>
      </c>
      <c r="C36" s="206" t="s">
        <v>193</v>
      </c>
      <c r="D36" s="375"/>
      <c r="E36" s="593">
        <v>1752719</v>
      </c>
      <c r="G36" s="585"/>
      <c r="H36" s="585"/>
    </row>
    <row r="37" spans="2:8" ht="13.5" customHeight="1">
      <c r="B37" s="248" t="s">
        <v>59</v>
      </c>
      <c r="C37" s="212" t="s">
        <v>539</v>
      </c>
      <c r="D37" s="374" t="s">
        <v>937</v>
      </c>
      <c r="E37" s="594">
        <v>3016170</v>
      </c>
      <c r="G37" s="585"/>
      <c r="H37" s="585"/>
    </row>
    <row r="38" spans="2:8" s="48" customFormat="1" ht="13.5" customHeight="1">
      <c r="B38" s="245" t="s">
        <v>64</v>
      </c>
      <c r="C38" s="204" t="s">
        <v>54</v>
      </c>
      <c r="D38" s="374" t="s">
        <v>938</v>
      </c>
      <c r="E38" s="594">
        <v>4960</v>
      </c>
      <c r="G38" s="585"/>
      <c r="H38" s="585"/>
    </row>
    <row r="39" spans="2:8" s="48" customFormat="1" ht="13.5" customHeight="1">
      <c r="B39" s="245" t="s">
        <v>63</v>
      </c>
      <c r="C39" s="204" t="s">
        <v>337</v>
      </c>
      <c r="D39" s="374" t="s">
        <v>939</v>
      </c>
      <c r="E39" s="594">
        <v>-1153149</v>
      </c>
      <c r="G39" s="585"/>
      <c r="H39" s="585"/>
    </row>
    <row r="40" spans="2:8" ht="13.5" customHeight="1">
      <c r="B40" s="246" t="s">
        <v>507</v>
      </c>
      <c r="C40" s="206" t="s">
        <v>659</v>
      </c>
      <c r="D40" s="375"/>
      <c r="E40" s="593">
        <v>834931</v>
      </c>
      <c r="G40" s="585"/>
      <c r="H40" s="585"/>
    </row>
    <row r="41" spans="2:8" ht="13.5" customHeight="1">
      <c r="B41" s="246" t="s">
        <v>509</v>
      </c>
      <c r="C41" s="206" t="s">
        <v>660</v>
      </c>
      <c r="D41" s="375"/>
      <c r="E41" s="593">
        <v>1170392</v>
      </c>
      <c r="G41" s="585"/>
      <c r="H41" s="585"/>
    </row>
    <row r="42" spans="2:8" ht="13.5" customHeight="1">
      <c r="B42" s="246" t="s">
        <v>977</v>
      </c>
      <c r="C42" s="206" t="s">
        <v>661</v>
      </c>
      <c r="D42" s="375"/>
      <c r="E42" s="593">
        <v>-3158472</v>
      </c>
      <c r="G42" s="585"/>
      <c r="H42" s="585"/>
    </row>
    <row r="43" spans="2:8" s="48" customFormat="1" ht="13.5" customHeight="1">
      <c r="B43" s="245" t="s">
        <v>103</v>
      </c>
      <c r="C43" s="204" t="s">
        <v>55</v>
      </c>
      <c r="D43" s="374" t="s">
        <v>940</v>
      </c>
      <c r="E43" s="594">
        <v>2219235</v>
      </c>
      <c r="G43" s="585"/>
      <c r="H43" s="585"/>
    </row>
    <row r="44" spans="2:8" s="48" customFormat="1" ht="13.5" customHeight="1">
      <c r="B44" s="245" t="s">
        <v>104</v>
      </c>
      <c r="C44" s="204" t="s">
        <v>543</v>
      </c>
      <c r="D44" s="375"/>
      <c r="E44" s="592">
        <v>22035132</v>
      </c>
      <c r="G44" s="585"/>
      <c r="H44" s="585"/>
    </row>
    <row r="45" spans="2:8" s="48" customFormat="1" ht="13.5" customHeight="1">
      <c r="B45" s="245" t="s">
        <v>107</v>
      </c>
      <c r="C45" s="204" t="s">
        <v>544</v>
      </c>
      <c r="D45" s="374" t="s">
        <v>941</v>
      </c>
      <c r="E45" s="594">
        <v>9882878</v>
      </c>
      <c r="G45" s="585"/>
      <c r="H45" s="585"/>
    </row>
    <row r="46" spans="2:8" s="48" customFormat="1" ht="13.5" customHeight="1">
      <c r="B46" s="245" t="s">
        <v>110</v>
      </c>
      <c r="C46" s="204" t="s">
        <v>56</v>
      </c>
      <c r="D46" s="374" t="s">
        <v>937</v>
      </c>
      <c r="E46" s="594">
        <v>4458684</v>
      </c>
      <c r="G46" s="585"/>
      <c r="H46" s="585"/>
    </row>
    <row r="47" spans="2:8" s="48" customFormat="1" ht="13.5" customHeight="1">
      <c r="B47" s="245" t="s">
        <v>111</v>
      </c>
      <c r="C47" s="204" t="s">
        <v>662</v>
      </c>
      <c r="D47" s="374"/>
      <c r="E47" s="595">
        <v>7693570</v>
      </c>
      <c r="G47" s="585"/>
      <c r="H47" s="585"/>
    </row>
    <row r="48" spans="2:8" s="48" customFormat="1" ht="13.5" customHeight="1">
      <c r="B48" s="245" t="s">
        <v>112</v>
      </c>
      <c r="C48" s="182" t="s">
        <v>331</v>
      </c>
      <c r="D48" s="375"/>
      <c r="E48" s="596">
        <v>0</v>
      </c>
      <c r="G48" s="585"/>
      <c r="H48" s="585"/>
    </row>
    <row r="49" spans="2:8" s="48" customFormat="1" ht="13.5" customHeight="1">
      <c r="B49" s="245" t="s">
        <v>113</v>
      </c>
      <c r="C49" s="373" t="s">
        <v>547</v>
      </c>
      <c r="D49" s="374"/>
      <c r="E49" s="594">
        <v>751691</v>
      </c>
      <c r="G49" s="585"/>
      <c r="H49" s="585"/>
    </row>
    <row r="50" spans="2:8" s="48" customFormat="1" ht="13.5" customHeight="1">
      <c r="B50" s="245" t="s">
        <v>114</v>
      </c>
      <c r="C50" s="204" t="s">
        <v>57</v>
      </c>
      <c r="D50" s="374"/>
      <c r="E50" s="596">
        <v>0</v>
      </c>
      <c r="G50" s="585"/>
      <c r="H50" s="585"/>
    </row>
    <row r="51" spans="2:8" s="48" customFormat="1" ht="13.5" customHeight="1">
      <c r="B51" s="245" t="s">
        <v>115</v>
      </c>
      <c r="C51" s="204" t="s">
        <v>663</v>
      </c>
      <c r="D51" s="374" t="s">
        <v>942</v>
      </c>
      <c r="E51" s="592">
        <v>8445261</v>
      </c>
      <c r="G51" s="585"/>
      <c r="H51" s="585"/>
    </row>
    <row r="52" spans="2:8" s="48" customFormat="1" ht="13.5" customHeight="1">
      <c r="B52" s="249" t="s">
        <v>118</v>
      </c>
      <c r="C52" s="204" t="s">
        <v>664</v>
      </c>
      <c r="D52" s="374" t="s">
        <v>943</v>
      </c>
      <c r="E52" s="597">
        <v>1807025</v>
      </c>
      <c r="G52" s="585"/>
      <c r="H52" s="585"/>
    </row>
    <row r="53" spans="2:8" s="48" customFormat="1" ht="13.5" customHeight="1">
      <c r="B53" s="250" t="s">
        <v>119</v>
      </c>
      <c r="C53" s="210" t="s">
        <v>208</v>
      </c>
      <c r="D53" s="374"/>
      <c r="E53" s="593">
        <v>1504325</v>
      </c>
      <c r="G53" s="585"/>
      <c r="H53" s="585"/>
    </row>
    <row r="54" spans="2:8" s="48" customFormat="1" ht="13.5" customHeight="1">
      <c r="B54" s="250" t="s">
        <v>120</v>
      </c>
      <c r="C54" s="210" t="s">
        <v>549</v>
      </c>
      <c r="D54" s="374"/>
      <c r="E54" s="593">
        <v>630845</v>
      </c>
      <c r="G54" s="585"/>
      <c r="H54" s="585"/>
    </row>
    <row r="55" spans="2:8" s="48" customFormat="1" ht="13.5" customHeight="1">
      <c r="B55" s="250" t="s">
        <v>551</v>
      </c>
      <c r="C55" s="210" t="s">
        <v>552</v>
      </c>
      <c r="D55" s="374"/>
      <c r="E55" s="593">
        <v>-328145</v>
      </c>
      <c r="G55" s="585"/>
      <c r="H55" s="585"/>
    </row>
    <row r="56" spans="2:8" s="48" customFormat="1" ht="13.5" customHeight="1">
      <c r="B56" s="245" t="s">
        <v>121</v>
      </c>
      <c r="C56" s="204" t="s">
        <v>553</v>
      </c>
      <c r="D56" s="374" t="s">
        <v>944</v>
      </c>
      <c r="E56" s="595">
        <v>6638236</v>
      </c>
      <c r="G56" s="585"/>
      <c r="H56" s="585"/>
    </row>
    <row r="57" spans="2:8" s="48" customFormat="1" ht="13.5" customHeight="1">
      <c r="B57" s="245" t="s">
        <v>340</v>
      </c>
      <c r="C57" s="204" t="s">
        <v>343</v>
      </c>
      <c r="D57" s="374"/>
      <c r="E57" s="598">
        <v>0</v>
      </c>
      <c r="G57" s="585"/>
      <c r="H57" s="585"/>
    </row>
    <row r="58" spans="2:8" s="48" customFormat="1" ht="13.5" customHeight="1">
      <c r="B58" s="246" t="s">
        <v>345</v>
      </c>
      <c r="C58" s="209" t="s">
        <v>344</v>
      </c>
      <c r="D58" s="374"/>
      <c r="E58" s="594">
        <v>0</v>
      </c>
      <c r="G58" s="585"/>
      <c r="H58" s="585"/>
    </row>
    <row r="59" spans="2:8" ht="13.5" customHeight="1">
      <c r="B59" s="246" t="s">
        <v>346</v>
      </c>
      <c r="C59" s="209" t="s">
        <v>555</v>
      </c>
      <c r="D59" s="374"/>
      <c r="E59" s="594">
        <v>0</v>
      </c>
      <c r="G59" s="585"/>
      <c r="H59" s="585"/>
    </row>
    <row r="60" spans="2:8" ht="13.5" customHeight="1">
      <c r="B60" s="246" t="s">
        <v>347</v>
      </c>
      <c r="C60" s="209" t="s">
        <v>193</v>
      </c>
      <c r="D60" s="374"/>
      <c r="E60" s="594">
        <v>0</v>
      </c>
      <c r="G60" s="585"/>
      <c r="H60" s="585"/>
    </row>
    <row r="61" spans="2:8" ht="13.5" customHeight="1">
      <c r="B61" s="245" t="s">
        <v>349</v>
      </c>
      <c r="C61" s="204" t="s">
        <v>355</v>
      </c>
      <c r="D61" s="374"/>
      <c r="E61" s="598">
        <v>0</v>
      </c>
      <c r="G61" s="585"/>
      <c r="H61" s="585"/>
    </row>
    <row r="62" spans="2:8" ht="13.5" customHeight="1">
      <c r="B62" s="246" t="s">
        <v>556</v>
      </c>
      <c r="C62" s="209" t="s">
        <v>348</v>
      </c>
      <c r="D62" s="374"/>
      <c r="E62" s="594">
        <v>0</v>
      </c>
      <c r="G62" s="585"/>
      <c r="H62" s="585"/>
    </row>
    <row r="63" spans="2:8" ht="13.5" customHeight="1">
      <c r="B63" s="246" t="s">
        <v>557</v>
      </c>
      <c r="C63" s="209" t="s">
        <v>558</v>
      </c>
      <c r="D63" s="374"/>
      <c r="E63" s="594">
        <v>0</v>
      </c>
      <c r="G63" s="585"/>
      <c r="H63" s="585"/>
    </row>
    <row r="64" spans="2:8" ht="13.5" customHeight="1">
      <c r="B64" s="246" t="s">
        <v>559</v>
      </c>
      <c r="C64" s="209" t="s">
        <v>193</v>
      </c>
      <c r="D64" s="374"/>
      <c r="E64" s="594">
        <v>0</v>
      </c>
      <c r="G64" s="585"/>
      <c r="H64" s="585"/>
    </row>
    <row r="65" spans="2:8" ht="13.5" customHeight="1">
      <c r="B65" s="245" t="s">
        <v>350</v>
      </c>
      <c r="C65" s="208" t="s">
        <v>560</v>
      </c>
      <c r="D65" s="374" t="s">
        <v>942</v>
      </c>
      <c r="E65" s="598">
        <v>0</v>
      </c>
      <c r="G65" s="585"/>
      <c r="H65" s="585"/>
    </row>
    <row r="66" spans="2:8" ht="13.5" customHeight="1">
      <c r="B66" s="245" t="s">
        <v>351</v>
      </c>
      <c r="C66" s="208" t="s">
        <v>356</v>
      </c>
      <c r="D66" s="374" t="s">
        <v>943</v>
      </c>
      <c r="E66" s="598">
        <v>0</v>
      </c>
      <c r="G66" s="585"/>
      <c r="H66" s="585"/>
    </row>
    <row r="67" spans="2:8" ht="13.5" customHeight="1">
      <c r="B67" s="250" t="s">
        <v>561</v>
      </c>
      <c r="C67" s="210" t="s">
        <v>208</v>
      </c>
      <c r="D67" s="374"/>
      <c r="E67" s="594">
        <v>0</v>
      </c>
      <c r="G67" s="585"/>
      <c r="H67" s="585"/>
    </row>
    <row r="68" spans="2:8" ht="13.5" customHeight="1">
      <c r="B68" s="250" t="s">
        <v>562</v>
      </c>
      <c r="C68" s="210" t="s">
        <v>549</v>
      </c>
      <c r="D68" s="374"/>
      <c r="E68" s="594">
        <v>0</v>
      </c>
      <c r="G68" s="585"/>
      <c r="H68" s="585"/>
    </row>
    <row r="69" spans="2:8" ht="13.5" customHeight="1">
      <c r="B69" s="250" t="s">
        <v>563</v>
      </c>
      <c r="C69" s="210" t="s">
        <v>552</v>
      </c>
      <c r="D69" s="374"/>
      <c r="E69" s="594">
        <v>0</v>
      </c>
      <c r="G69" s="585"/>
      <c r="H69" s="585"/>
    </row>
    <row r="70" spans="2:8" ht="13.5" customHeight="1">
      <c r="B70" s="245" t="s">
        <v>352</v>
      </c>
      <c r="C70" s="208" t="s">
        <v>564</v>
      </c>
      <c r="D70" s="374" t="s">
        <v>944</v>
      </c>
      <c r="E70" s="598">
        <v>0</v>
      </c>
      <c r="G70" s="585"/>
      <c r="H70" s="585"/>
    </row>
    <row r="71" spans="2:8" ht="13.5" customHeight="1">
      <c r="B71" s="245" t="s">
        <v>565</v>
      </c>
      <c r="C71" s="208" t="s">
        <v>566</v>
      </c>
      <c r="D71" s="374" t="s">
        <v>945</v>
      </c>
      <c r="E71" s="595">
        <v>6638236</v>
      </c>
      <c r="G71" s="585"/>
      <c r="H71" s="585"/>
    </row>
    <row r="72" spans="2:8" ht="18.75" customHeight="1">
      <c r="B72" s="617"/>
      <c r="C72" s="618" t="s">
        <v>369</v>
      </c>
      <c r="D72" s="619"/>
      <c r="E72" s="599">
        <v>0.01580532380952381</v>
      </c>
      <c r="G72" s="585"/>
      <c r="H72" s="585"/>
    </row>
    <row r="73" ht="16.5" customHeight="1"/>
    <row r="74" ht="15">
      <c r="B74" s="7" t="s">
        <v>338</v>
      </c>
    </row>
  </sheetData>
  <sheetProtection/>
  <mergeCells count="3">
    <mergeCell ref="E10:E11"/>
    <mergeCell ref="B7:C11"/>
    <mergeCell ref="D7:D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73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116.140625" style="47" customWidth="1"/>
    <col min="4" max="4" width="22.8515625" style="251" customWidth="1"/>
    <col min="5" max="5" width="3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262</v>
      </c>
      <c r="B1" s="62"/>
    </row>
    <row r="2" ht="13.5" customHeight="1">
      <c r="A2" s="620"/>
    </row>
    <row r="3" spans="1:4" s="46" customFormat="1" ht="30">
      <c r="A3" s="41" t="s">
        <v>83</v>
      </c>
      <c r="B3" s="16"/>
      <c r="C3" s="16"/>
      <c r="D3" s="252"/>
    </row>
    <row r="4" spans="1:4" s="46" customFormat="1" ht="27">
      <c r="A4" s="50" t="s">
        <v>670</v>
      </c>
      <c r="B4" s="223"/>
      <c r="C4" s="253"/>
      <c r="D4" s="253"/>
    </row>
    <row r="5" spans="1:6" s="46" customFormat="1" ht="22.5">
      <c r="A5" s="104" t="s">
        <v>982</v>
      </c>
      <c r="B5" s="101"/>
      <c r="C5" s="16"/>
      <c r="D5" s="254"/>
      <c r="E5" s="16"/>
      <c r="F5" s="16"/>
    </row>
    <row r="6" spans="1:6" s="46" customFormat="1" ht="21">
      <c r="A6" s="255"/>
      <c r="B6" s="16"/>
      <c r="C6" s="16"/>
      <c r="D6" s="254"/>
      <c r="E6" s="16"/>
      <c r="F6" s="16"/>
    </row>
    <row r="7" spans="1:7" ht="33" customHeight="1">
      <c r="A7" s="256"/>
      <c r="B7" s="257"/>
      <c r="C7" s="257"/>
      <c r="D7" s="258" t="s">
        <v>364</v>
      </c>
      <c r="E7" s="16"/>
      <c r="F7" s="16"/>
      <c r="G7" s="46"/>
    </row>
    <row r="8" spans="1:7" ht="17.25">
      <c r="A8" s="15"/>
      <c r="B8" s="259" t="s">
        <v>671</v>
      </c>
      <c r="C8" s="4"/>
      <c r="D8" s="260" t="s">
        <v>85</v>
      </c>
      <c r="E8" s="16"/>
      <c r="F8" s="16"/>
      <c r="G8" s="46"/>
    </row>
    <row r="9" spans="1:7" ht="15.75" customHeight="1">
      <c r="A9" s="15"/>
      <c r="B9" s="259"/>
      <c r="C9" s="4"/>
      <c r="D9" s="261" t="s">
        <v>574</v>
      </c>
      <c r="E9" s="16"/>
      <c r="F9" s="16"/>
      <c r="G9" s="46"/>
    </row>
    <row r="10" spans="1:7" ht="7.5" customHeight="1">
      <c r="A10" s="15"/>
      <c r="B10" s="16"/>
      <c r="C10" s="46"/>
      <c r="D10" s="663" t="s">
        <v>979</v>
      </c>
      <c r="E10" s="16"/>
      <c r="F10" s="262"/>
      <c r="G10" s="46"/>
    </row>
    <row r="11" spans="1:7" ht="10.5" customHeight="1">
      <c r="A11" s="361"/>
      <c r="B11" s="362"/>
      <c r="C11" s="363"/>
      <c r="D11" s="664"/>
      <c r="E11" s="16"/>
      <c r="F11" s="262"/>
      <c r="G11" s="46"/>
    </row>
    <row r="12" spans="1:13" s="48" customFormat="1" ht="15">
      <c r="A12" s="3"/>
      <c r="B12" s="263" t="s">
        <v>58</v>
      </c>
      <c r="C12" s="264" t="s">
        <v>575</v>
      </c>
      <c r="D12" s="265">
        <v>6638236</v>
      </c>
      <c r="E12" s="266"/>
      <c r="F12" s="266"/>
      <c r="G12" s="267"/>
      <c r="I12" s="268"/>
      <c r="J12" s="268"/>
      <c r="L12" s="268"/>
      <c r="M12" s="268"/>
    </row>
    <row r="13" spans="1:13" ht="15">
      <c r="A13" s="49"/>
      <c r="B13" s="269" t="s">
        <v>62</v>
      </c>
      <c r="C13" s="264" t="s">
        <v>576</v>
      </c>
      <c r="D13" s="265">
        <v>-399098</v>
      </c>
      <c r="E13" s="266"/>
      <c r="F13" s="266"/>
      <c r="G13" s="267"/>
      <c r="I13" s="268"/>
      <c r="J13" s="268"/>
      <c r="L13" s="268"/>
      <c r="M13" s="268"/>
    </row>
    <row r="14" spans="1:13" ht="15">
      <c r="A14" s="49"/>
      <c r="B14" s="270" t="s">
        <v>69</v>
      </c>
      <c r="C14" s="264" t="s">
        <v>577</v>
      </c>
      <c r="D14" s="271">
        <v>21142</v>
      </c>
      <c r="E14" s="266"/>
      <c r="F14" s="266"/>
      <c r="G14" s="267"/>
      <c r="I14" s="268"/>
      <c r="J14" s="268"/>
      <c r="L14" s="268"/>
      <c r="M14" s="268"/>
    </row>
    <row r="15" spans="1:13" ht="17.25" customHeight="1">
      <c r="A15" s="49"/>
      <c r="B15" s="272" t="s">
        <v>94</v>
      </c>
      <c r="C15" s="273" t="s">
        <v>578</v>
      </c>
      <c r="D15" s="274">
        <v>-8427</v>
      </c>
      <c r="E15" s="266"/>
      <c r="F15" s="266"/>
      <c r="G15" s="267"/>
      <c r="I15" s="268"/>
      <c r="J15" s="268"/>
      <c r="L15" s="268"/>
      <c r="M15" s="268"/>
    </row>
    <row r="16" spans="1:13" ht="15">
      <c r="A16" s="49"/>
      <c r="B16" s="272" t="s">
        <v>95</v>
      </c>
      <c r="C16" s="273" t="s">
        <v>579</v>
      </c>
      <c r="D16" s="271">
        <v>0</v>
      </c>
      <c r="E16" s="266"/>
      <c r="F16" s="266"/>
      <c r="G16" s="267"/>
      <c r="I16" s="268"/>
      <c r="J16" s="268"/>
      <c r="L16" s="268"/>
      <c r="M16" s="268"/>
    </row>
    <row r="17" spans="1:13" ht="15.75" customHeight="1">
      <c r="A17" s="49"/>
      <c r="B17" s="272" t="s">
        <v>96</v>
      </c>
      <c r="C17" s="273" t="s">
        <v>580</v>
      </c>
      <c r="D17" s="271">
        <v>-19796</v>
      </c>
      <c r="E17" s="266"/>
      <c r="F17" s="266"/>
      <c r="G17" s="267"/>
      <c r="I17" s="268"/>
      <c r="J17" s="268"/>
      <c r="L17" s="268"/>
      <c r="M17" s="268"/>
    </row>
    <row r="18" spans="1:13" ht="15">
      <c r="A18" s="49"/>
      <c r="B18" s="272" t="s">
        <v>581</v>
      </c>
      <c r="C18" s="273" t="s">
        <v>577</v>
      </c>
      <c r="D18" s="274">
        <v>45316</v>
      </c>
      <c r="E18" s="266"/>
      <c r="F18" s="266"/>
      <c r="G18" s="267"/>
      <c r="I18" s="268"/>
      <c r="J18" s="268"/>
      <c r="L18" s="268"/>
      <c r="M18" s="268"/>
    </row>
    <row r="19" spans="1:13" ht="15">
      <c r="A19" s="49"/>
      <c r="B19" s="272" t="s">
        <v>582</v>
      </c>
      <c r="C19" s="273" t="s">
        <v>583</v>
      </c>
      <c r="D19" s="274">
        <v>4049</v>
      </c>
      <c r="E19" s="266"/>
      <c r="F19" s="266"/>
      <c r="G19" s="267"/>
      <c r="I19" s="268"/>
      <c r="J19" s="268"/>
      <c r="L19" s="268"/>
      <c r="M19" s="268"/>
    </row>
    <row r="20" spans="1:13" ht="16.5" customHeight="1">
      <c r="A20" s="49"/>
      <c r="B20" s="275" t="s">
        <v>70</v>
      </c>
      <c r="C20" s="264" t="s">
        <v>584</v>
      </c>
      <c r="D20" s="265">
        <v>-420240</v>
      </c>
      <c r="E20" s="266"/>
      <c r="F20" s="266"/>
      <c r="G20" s="267"/>
      <c r="I20" s="268"/>
      <c r="J20" s="268"/>
      <c r="L20" s="268"/>
      <c r="M20" s="268"/>
    </row>
    <row r="21" spans="1:13" ht="15">
      <c r="A21" s="49"/>
      <c r="B21" s="272" t="s">
        <v>265</v>
      </c>
      <c r="C21" s="273" t="s">
        <v>585</v>
      </c>
      <c r="D21" s="274">
        <v>1146418</v>
      </c>
      <c r="E21" s="266"/>
      <c r="F21" s="266"/>
      <c r="G21" s="267"/>
      <c r="I21" s="268"/>
      <c r="J21" s="268"/>
      <c r="L21" s="268"/>
      <c r="M21" s="268"/>
    </row>
    <row r="22" spans="1:13" ht="15">
      <c r="A22" s="49"/>
      <c r="B22" s="272" t="s">
        <v>266</v>
      </c>
      <c r="C22" s="273" t="s">
        <v>586</v>
      </c>
      <c r="D22" s="274">
        <v>-1342416</v>
      </c>
      <c r="E22" s="266"/>
      <c r="F22" s="266"/>
      <c r="G22" s="267"/>
      <c r="I22" s="268"/>
      <c r="J22" s="268"/>
      <c r="L22" s="268"/>
      <c r="M22" s="268"/>
    </row>
    <row r="23" spans="1:13" ht="15">
      <c r="A23" s="49"/>
      <c r="B23" s="272" t="s">
        <v>264</v>
      </c>
      <c r="C23" s="273" t="s">
        <v>587</v>
      </c>
      <c r="D23" s="274">
        <v>-43498</v>
      </c>
      <c r="E23" s="266"/>
      <c r="F23" s="266"/>
      <c r="G23" s="267"/>
      <c r="I23" s="268"/>
      <c r="J23" s="268"/>
      <c r="L23" s="268"/>
      <c r="M23" s="268"/>
    </row>
    <row r="24" spans="1:13" ht="15">
      <c r="A24" s="49"/>
      <c r="B24" s="272" t="s">
        <v>588</v>
      </c>
      <c r="C24" s="273" t="s">
        <v>589</v>
      </c>
      <c r="D24" s="274">
        <v>-528846</v>
      </c>
      <c r="E24" s="266"/>
      <c r="F24" s="266"/>
      <c r="G24" s="267"/>
      <c r="I24" s="268"/>
      <c r="J24" s="268"/>
      <c r="L24" s="268"/>
      <c r="M24" s="268"/>
    </row>
    <row r="25" spans="1:13" s="48" customFormat="1" ht="15">
      <c r="A25" s="3"/>
      <c r="B25" s="272" t="s">
        <v>590</v>
      </c>
      <c r="C25" s="273" t="s">
        <v>584</v>
      </c>
      <c r="D25" s="274">
        <v>0</v>
      </c>
      <c r="E25" s="266"/>
      <c r="F25" s="266"/>
      <c r="G25" s="267"/>
      <c r="I25" s="268"/>
      <c r="J25" s="268"/>
      <c r="L25" s="268"/>
      <c r="M25" s="268"/>
    </row>
    <row r="26" spans="1:13" ht="15">
      <c r="A26" s="49"/>
      <c r="B26" s="272" t="s">
        <v>591</v>
      </c>
      <c r="C26" s="273" t="s">
        <v>592</v>
      </c>
      <c r="D26" s="274">
        <v>348102</v>
      </c>
      <c r="E26" s="266"/>
      <c r="F26" s="266"/>
      <c r="G26" s="267"/>
      <c r="I26" s="268"/>
      <c r="J26" s="268"/>
      <c r="L26" s="268"/>
      <c r="M26" s="268"/>
    </row>
    <row r="27" spans="1:13" ht="15">
      <c r="A27" s="49"/>
      <c r="B27" s="263" t="s">
        <v>61</v>
      </c>
      <c r="C27" s="276" t="s">
        <v>593</v>
      </c>
      <c r="D27" s="277">
        <v>6239138</v>
      </c>
      <c r="E27" s="266"/>
      <c r="F27" s="266"/>
      <c r="G27" s="267"/>
      <c r="I27" s="268"/>
      <c r="J27" s="268"/>
      <c r="L27" s="268"/>
      <c r="M27" s="268"/>
    </row>
    <row r="28" spans="1:13" s="48" customFormat="1" ht="6" customHeight="1">
      <c r="A28" s="278"/>
      <c r="B28" s="279"/>
      <c r="C28" s="280"/>
      <c r="D28" s="281"/>
      <c r="E28" s="266"/>
      <c r="F28" s="266"/>
      <c r="G28" s="267"/>
      <c r="I28" s="268"/>
      <c r="J28" s="268"/>
      <c r="L28" s="268"/>
      <c r="M28" s="268"/>
    </row>
    <row r="30" ht="15">
      <c r="B30" s="7" t="s">
        <v>338</v>
      </c>
    </row>
    <row r="31" ht="12.75">
      <c r="D31" s="282"/>
    </row>
    <row r="32" ht="12.75">
      <c r="D32" s="283"/>
    </row>
    <row r="33" s="47" customFormat="1" ht="12.75"/>
    <row r="34" s="47" customFormat="1" ht="12.75"/>
  </sheetData>
  <sheetProtection/>
  <mergeCells count="1">
    <mergeCell ref="D10:D11"/>
  </mergeCells>
  <printOptions/>
  <pageMargins left="0.9448818897637796" right="0.2362204724409449" top="0.15748031496062992" bottom="0.5118110236220472" header="0.1968503937007874" footer="0.31496062992125984"/>
  <pageSetup fitToHeight="1" fitToWidth="1" horizontalDpi="600" verticalDpi="600" orientation="portrait" paperSize="9" scale="60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zoomScale="65" zoomScaleNormal="65" zoomScalePageLayoutView="0" workbookViewId="0" topLeftCell="A1">
      <pane xSplit="5" ySplit="9" topLeftCell="M10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C7" sqref="C7:D9"/>
    </sheetView>
  </sheetViews>
  <sheetFormatPr defaultColWidth="9.140625" defaultRowHeight="19.5" customHeight="1"/>
  <cols>
    <col min="1" max="1" width="5.140625" style="79" customWidth="1"/>
    <col min="2" max="2" width="6.28125" style="79" customWidth="1"/>
    <col min="3" max="3" width="5.57421875" style="96" customWidth="1"/>
    <col min="4" max="4" width="62.28125" style="79" customWidth="1"/>
    <col min="5" max="5" width="10.421875" style="284" bestFit="1" customWidth="1"/>
    <col min="6" max="9" width="13.7109375" style="79" customWidth="1"/>
    <col min="10" max="11" width="14.421875" style="79" customWidth="1"/>
    <col min="12" max="12" width="13.7109375" style="79" customWidth="1"/>
    <col min="13" max="13" width="14.421875" style="79" customWidth="1"/>
    <col min="14" max="14" width="22.421875" style="80" customWidth="1"/>
    <col min="15" max="19" width="13.7109375" style="79" customWidth="1"/>
    <col min="20" max="20" width="9.140625" style="79" customWidth="1"/>
    <col min="21" max="21" width="12.421875" style="79" bestFit="1" customWidth="1"/>
    <col min="22" max="16384" width="9.140625" style="79" customWidth="1"/>
  </cols>
  <sheetData>
    <row r="1" spans="3:19" ht="27.75" customHeight="1">
      <c r="C1" s="62" t="s">
        <v>262</v>
      </c>
      <c r="E1" s="483"/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</row>
    <row r="2" spans="3:19" ht="26.25" customHeight="1">
      <c r="C2" s="62"/>
      <c r="E2" s="483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</row>
    <row r="3" spans="3:19" ht="27.75" customHeight="1">
      <c r="C3" s="41" t="s">
        <v>83</v>
      </c>
      <c r="E3" s="483"/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</row>
    <row r="4" spans="3:17" s="81" customFormat="1" ht="28.5" customHeight="1">
      <c r="C4" s="665" t="s">
        <v>255</v>
      </c>
      <c r="D4" s="665" t="s">
        <v>210</v>
      </c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</row>
    <row r="5" spans="3:17" s="81" customFormat="1" ht="26.25" customHeight="1">
      <c r="C5" s="484" t="s">
        <v>982</v>
      </c>
      <c r="D5" s="82"/>
      <c r="E5" s="485"/>
      <c r="F5" s="82"/>
      <c r="G5" s="82"/>
      <c r="H5" s="82"/>
      <c r="I5" s="82"/>
      <c r="J5" s="82"/>
      <c r="K5" s="82"/>
      <c r="L5" s="612"/>
      <c r="M5" s="612"/>
      <c r="N5" s="612"/>
      <c r="O5" s="612"/>
      <c r="P5" s="612"/>
      <c r="Q5" s="612"/>
    </row>
    <row r="6" spans="1:19" ht="8.25" customHeight="1">
      <c r="A6" s="80"/>
      <c r="B6" s="285"/>
      <c r="C6" s="286"/>
      <c r="D6" s="287"/>
      <c r="E6" s="666" t="s">
        <v>89</v>
      </c>
      <c r="F6" s="669" t="s">
        <v>364</v>
      </c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1"/>
    </row>
    <row r="7" spans="2:19" ht="18" customHeight="1">
      <c r="B7" s="285"/>
      <c r="C7" s="675" t="s">
        <v>256</v>
      </c>
      <c r="D7" s="676"/>
      <c r="E7" s="667"/>
      <c r="F7" s="672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4"/>
    </row>
    <row r="8" spans="2:30" ht="47.25" customHeight="1">
      <c r="B8" s="285"/>
      <c r="C8" s="677"/>
      <c r="D8" s="676"/>
      <c r="E8" s="667"/>
      <c r="F8" s="680" t="s">
        <v>594</v>
      </c>
      <c r="G8" s="680" t="s">
        <v>595</v>
      </c>
      <c r="H8" s="680" t="s">
        <v>596</v>
      </c>
      <c r="I8" s="680" t="s">
        <v>597</v>
      </c>
      <c r="J8" s="682" t="s">
        <v>668</v>
      </c>
      <c r="K8" s="683"/>
      <c r="L8" s="684"/>
      <c r="M8" s="682" t="s">
        <v>669</v>
      </c>
      <c r="N8" s="683"/>
      <c r="O8" s="684"/>
      <c r="P8" s="680" t="s">
        <v>598</v>
      </c>
      <c r="Q8" s="689" t="s">
        <v>599</v>
      </c>
      <c r="R8" s="680" t="s">
        <v>600</v>
      </c>
      <c r="S8" s="691" t="s">
        <v>601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79.5" customHeight="1">
      <c r="B9" s="285"/>
      <c r="C9" s="678"/>
      <c r="D9" s="679"/>
      <c r="E9" s="668"/>
      <c r="F9" s="681"/>
      <c r="G9" s="681"/>
      <c r="H9" s="681"/>
      <c r="I9" s="681"/>
      <c r="J9" s="369" t="s">
        <v>602</v>
      </c>
      <c r="K9" s="370" t="s">
        <v>580</v>
      </c>
      <c r="L9" s="370" t="s">
        <v>193</v>
      </c>
      <c r="M9" s="370" t="s">
        <v>603</v>
      </c>
      <c r="N9" s="370" t="s">
        <v>604</v>
      </c>
      <c r="O9" s="371" t="s">
        <v>193</v>
      </c>
      <c r="P9" s="685"/>
      <c r="Q9" s="690"/>
      <c r="R9" s="685"/>
      <c r="S9" s="692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2:30" ht="11.25" customHeight="1">
      <c r="B10" s="285"/>
      <c r="C10" s="84"/>
      <c r="D10" s="85"/>
      <c r="E10" s="288"/>
      <c r="F10" s="289"/>
      <c r="G10" s="289"/>
      <c r="H10" s="290"/>
      <c r="I10" s="289"/>
      <c r="J10" s="290"/>
      <c r="K10" s="289"/>
      <c r="L10" s="290"/>
      <c r="M10" s="289"/>
      <c r="N10" s="291"/>
      <c r="O10" s="290"/>
      <c r="P10" s="289"/>
      <c r="Q10" s="290"/>
      <c r="R10" s="289"/>
      <c r="S10" s="292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2:19" s="86" customFormat="1" ht="3.75" customHeight="1">
      <c r="B11" s="285"/>
      <c r="C11" s="87"/>
      <c r="D11" s="88"/>
      <c r="E11" s="293"/>
      <c r="F11" s="294"/>
      <c r="G11" s="294"/>
      <c r="H11" s="294"/>
      <c r="I11" s="294"/>
      <c r="J11" s="294"/>
      <c r="K11" s="294"/>
      <c r="L11" s="294"/>
      <c r="M11" s="294"/>
      <c r="N11" s="294"/>
      <c r="O11" s="295"/>
      <c r="P11" s="294"/>
      <c r="Q11" s="295"/>
      <c r="R11" s="294"/>
      <c r="S11" s="296"/>
    </row>
    <row r="12" spans="1:19" s="86" customFormat="1" ht="21" customHeight="1">
      <c r="A12" s="686">
        <v>9</v>
      </c>
      <c r="B12" s="688" t="s">
        <v>338</v>
      </c>
      <c r="C12" s="87"/>
      <c r="D12" s="103" t="s">
        <v>85</v>
      </c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5"/>
      <c r="P12" s="294"/>
      <c r="Q12" s="295"/>
      <c r="R12" s="294"/>
      <c r="S12" s="296"/>
    </row>
    <row r="13" spans="1:19" s="86" customFormat="1" ht="17.25" customHeight="1">
      <c r="A13" s="687"/>
      <c r="B13" s="687"/>
      <c r="C13" s="87"/>
      <c r="D13" s="508" t="s">
        <v>980</v>
      </c>
      <c r="E13" s="293"/>
      <c r="F13" s="294"/>
      <c r="G13" s="294"/>
      <c r="H13" s="294"/>
      <c r="I13" s="294"/>
      <c r="J13" s="294"/>
      <c r="K13" s="294"/>
      <c r="L13" s="294"/>
      <c r="M13" s="294"/>
      <c r="N13" s="294"/>
      <c r="O13" s="295"/>
      <c r="P13" s="294"/>
      <c r="Q13" s="295"/>
      <c r="R13" s="294"/>
      <c r="S13" s="296"/>
    </row>
    <row r="14" spans="1:21" s="89" customFormat="1" ht="18.75" customHeight="1">
      <c r="A14" s="687"/>
      <c r="B14" s="687"/>
      <c r="C14" s="90" t="s">
        <v>58</v>
      </c>
      <c r="D14" s="103" t="s">
        <v>605</v>
      </c>
      <c r="E14" s="297"/>
      <c r="F14" s="298">
        <v>4200000</v>
      </c>
      <c r="G14" s="299">
        <v>11880</v>
      </c>
      <c r="H14" s="299">
        <v>0</v>
      </c>
      <c r="I14" s="299">
        <v>772554</v>
      </c>
      <c r="J14" s="299">
        <v>1431478</v>
      </c>
      <c r="K14" s="299">
        <v>-142992</v>
      </c>
      <c r="L14" s="299">
        <v>60858</v>
      </c>
      <c r="M14" s="299">
        <v>1711458</v>
      </c>
      <c r="N14" s="299">
        <v>-138997</v>
      </c>
      <c r="O14" s="299">
        <v>-350921</v>
      </c>
      <c r="P14" s="299">
        <v>27431972</v>
      </c>
      <c r="Q14" s="299">
        <v>6343920</v>
      </c>
      <c r="R14" s="299">
        <v>0</v>
      </c>
      <c r="S14" s="301">
        <v>41331210</v>
      </c>
      <c r="U14" s="86"/>
    </row>
    <row r="15" spans="1:21" s="89" customFormat="1" ht="9" customHeight="1">
      <c r="A15" s="687"/>
      <c r="B15" s="687"/>
      <c r="C15" s="90"/>
      <c r="D15" s="103"/>
      <c r="E15" s="297"/>
      <c r="F15" s="298"/>
      <c r="G15" s="299"/>
      <c r="H15" s="299"/>
      <c r="I15" s="299"/>
      <c r="J15" s="299"/>
      <c r="K15" s="299"/>
      <c r="L15" s="299"/>
      <c r="M15" s="299"/>
      <c r="N15" s="299"/>
      <c r="O15" s="299"/>
      <c r="P15" s="298"/>
      <c r="Q15" s="300"/>
      <c r="R15" s="298"/>
      <c r="S15" s="301"/>
      <c r="U15" s="86"/>
    </row>
    <row r="16" spans="1:21" s="89" customFormat="1" ht="15.75" customHeight="1">
      <c r="A16" s="687"/>
      <c r="B16" s="687"/>
      <c r="C16" s="90" t="s">
        <v>62</v>
      </c>
      <c r="D16" s="103" t="s">
        <v>294</v>
      </c>
      <c r="E16" s="302" t="s">
        <v>666</v>
      </c>
      <c r="F16" s="298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299">
        <v>393233</v>
      </c>
      <c r="O16" s="299">
        <v>0</v>
      </c>
      <c r="P16" s="299">
        <v>0</v>
      </c>
      <c r="Q16" s="299">
        <v>397309</v>
      </c>
      <c r="R16" s="299">
        <v>0</v>
      </c>
      <c r="S16" s="301">
        <v>790542</v>
      </c>
      <c r="U16" s="86"/>
    </row>
    <row r="17" spans="1:21" s="89" customFormat="1" ht="15">
      <c r="A17" s="687"/>
      <c r="B17" s="687"/>
      <c r="C17" s="87" t="s">
        <v>141</v>
      </c>
      <c r="D17" s="319" t="s">
        <v>606</v>
      </c>
      <c r="E17" s="297"/>
      <c r="F17" s="303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304">
        <v>0</v>
      </c>
      <c r="M17" s="304">
        <v>0</v>
      </c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1">
        <v>0</v>
      </c>
      <c r="U17" s="86"/>
    </row>
    <row r="18" spans="1:21" s="89" customFormat="1" ht="15">
      <c r="A18" s="687"/>
      <c r="B18" s="687"/>
      <c r="C18" s="87" t="s">
        <v>150</v>
      </c>
      <c r="D18" s="319" t="s">
        <v>607</v>
      </c>
      <c r="E18" s="297"/>
      <c r="F18" s="303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393233</v>
      </c>
      <c r="O18" s="304">
        <v>0</v>
      </c>
      <c r="P18" s="304">
        <v>0</v>
      </c>
      <c r="Q18" s="304">
        <v>397309</v>
      </c>
      <c r="R18" s="304">
        <v>0</v>
      </c>
      <c r="S18" s="306">
        <v>790542</v>
      </c>
      <c r="U18" s="86"/>
    </row>
    <row r="19" spans="1:21" s="89" customFormat="1" ht="9.75" customHeight="1">
      <c r="A19" s="687"/>
      <c r="B19" s="687"/>
      <c r="C19" s="87"/>
      <c r="D19" s="88"/>
      <c r="E19" s="297"/>
      <c r="F19" s="303"/>
      <c r="G19" s="304"/>
      <c r="H19" s="304"/>
      <c r="I19" s="304"/>
      <c r="J19" s="304"/>
      <c r="K19" s="304"/>
      <c r="L19" s="304"/>
      <c r="M19" s="304"/>
      <c r="N19" s="304"/>
      <c r="O19" s="304"/>
      <c r="P19" s="303"/>
      <c r="Q19" s="305"/>
      <c r="R19" s="303"/>
      <c r="S19" s="306"/>
      <c r="U19" s="86"/>
    </row>
    <row r="20" spans="1:21" s="89" customFormat="1" ht="12.75">
      <c r="A20" s="687"/>
      <c r="B20" s="687"/>
      <c r="C20" s="90" t="s">
        <v>61</v>
      </c>
      <c r="D20" s="103" t="s">
        <v>608</v>
      </c>
      <c r="E20" s="302" t="s">
        <v>946</v>
      </c>
      <c r="F20" s="298">
        <v>4200000</v>
      </c>
      <c r="G20" s="299">
        <v>11880</v>
      </c>
      <c r="H20" s="299">
        <v>0</v>
      </c>
      <c r="I20" s="299">
        <v>772554</v>
      </c>
      <c r="J20" s="299">
        <v>1431478</v>
      </c>
      <c r="K20" s="299">
        <v>-142992</v>
      </c>
      <c r="L20" s="299">
        <v>60858</v>
      </c>
      <c r="M20" s="299">
        <v>1711458</v>
      </c>
      <c r="N20" s="299">
        <v>254236</v>
      </c>
      <c r="O20" s="299">
        <v>-350921</v>
      </c>
      <c r="P20" s="299">
        <v>27431972</v>
      </c>
      <c r="Q20" s="299">
        <v>6741229</v>
      </c>
      <c r="R20" s="299">
        <v>0</v>
      </c>
      <c r="S20" s="301">
        <v>42121752</v>
      </c>
      <c r="U20" s="86"/>
    </row>
    <row r="21" spans="1:21" s="89" customFormat="1" ht="9.75" customHeight="1">
      <c r="A21" s="687"/>
      <c r="B21" s="687"/>
      <c r="C21" s="307"/>
      <c r="D21" s="308"/>
      <c r="E21" s="309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8"/>
      <c r="Q21" s="300"/>
      <c r="R21" s="298"/>
      <c r="S21" s="301"/>
      <c r="U21" s="86"/>
    </row>
    <row r="22" spans="1:21" s="86" customFormat="1" ht="15">
      <c r="A22" s="687"/>
      <c r="B22" s="687"/>
      <c r="C22" s="310" t="s">
        <v>60</v>
      </c>
      <c r="D22" s="311" t="s">
        <v>609</v>
      </c>
      <c r="E22" s="312"/>
      <c r="F22" s="298">
        <v>0</v>
      </c>
      <c r="G22" s="299">
        <v>0</v>
      </c>
      <c r="H22" s="299">
        <v>0</v>
      </c>
      <c r="I22" s="299">
        <v>0</v>
      </c>
      <c r="J22" s="299">
        <v>-7584</v>
      </c>
      <c r="K22" s="299">
        <v>-15837</v>
      </c>
      <c r="L22" s="299">
        <v>38504</v>
      </c>
      <c r="M22" s="299">
        <v>1146418</v>
      </c>
      <c r="N22" s="299">
        <v>-1143581</v>
      </c>
      <c r="O22" s="299">
        <v>-423077</v>
      </c>
      <c r="P22" s="299">
        <v>6059</v>
      </c>
      <c r="Q22" s="299">
        <v>0</v>
      </c>
      <c r="R22" s="299">
        <v>6638236</v>
      </c>
      <c r="S22" s="301">
        <v>6239138</v>
      </c>
      <c r="U22" s="586"/>
    </row>
    <row r="23" spans="1:19" s="86" customFormat="1" ht="9.75" customHeight="1">
      <c r="A23" s="687"/>
      <c r="B23" s="687"/>
      <c r="C23" s="310"/>
      <c r="D23" s="311"/>
      <c r="E23" s="312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8"/>
      <c r="Q23" s="300"/>
      <c r="R23" s="298"/>
      <c r="S23" s="301"/>
    </row>
    <row r="24" spans="1:19" s="86" customFormat="1" ht="15">
      <c r="A24" s="687"/>
      <c r="B24" s="687"/>
      <c r="C24" s="313" t="s">
        <v>59</v>
      </c>
      <c r="D24" s="311" t="s">
        <v>610</v>
      </c>
      <c r="E24" s="314"/>
      <c r="F24" s="298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>
        <v>0</v>
      </c>
      <c r="S24" s="301">
        <v>0</v>
      </c>
    </row>
    <row r="25" spans="1:19" s="86" customFormat="1" ht="9.75" customHeight="1">
      <c r="A25" s="687"/>
      <c r="B25" s="687"/>
      <c r="C25" s="313"/>
      <c r="D25" s="311"/>
      <c r="E25" s="314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8"/>
      <c r="Q25" s="300"/>
      <c r="R25" s="298"/>
      <c r="S25" s="301"/>
    </row>
    <row r="26" spans="1:21" s="89" customFormat="1" ht="15">
      <c r="A26" s="687"/>
      <c r="B26" s="687"/>
      <c r="C26" s="313" t="s">
        <v>64</v>
      </c>
      <c r="D26" s="308" t="s">
        <v>611</v>
      </c>
      <c r="E26" s="315"/>
      <c r="F26" s="298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299">
        <v>0</v>
      </c>
      <c r="M26" s="299">
        <v>0</v>
      </c>
      <c r="N26" s="299">
        <v>0</v>
      </c>
      <c r="O26" s="299">
        <v>0</v>
      </c>
      <c r="P26" s="299">
        <v>0</v>
      </c>
      <c r="Q26" s="299">
        <v>0</v>
      </c>
      <c r="R26" s="299">
        <v>0</v>
      </c>
      <c r="S26" s="301">
        <v>0</v>
      </c>
      <c r="U26" s="86"/>
    </row>
    <row r="27" spans="1:21" s="89" customFormat="1" ht="9.75" customHeight="1">
      <c r="A27" s="687"/>
      <c r="B27" s="687"/>
      <c r="C27" s="313"/>
      <c r="D27" s="308"/>
      <c r="E27" s="315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8"/>
      <c r="Q27" s="300"/>
      <c r="R27" s="298"/>
      <c r="S27" s="301"/>
      <c r="U27" s="86"/>
    </row>
    <row r="28" spans="1:21" s="89" customFormat="1" ht="15">
      <c r="A28" s="687"/>
      <c r="B28" s="687"/>
      <c r="C28" s="313" t="s">
        <v>63</v>
      </c>
      <c r="D28" s="316" t="s">
        <v>612</v>
      </c>
      <c r="E28" s="315"/>
      <c r="F28" s="298">
        <v>0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299">
        <v>0</v>
      </c>
      <c r="M28" s="299">
        <v>0</v>
      </c>
      <c r="N28" s="299">
        <v>0</v>
      </c>
      <c r="O28" s="299">
        <v>0</v>
      </c>
      <c r="P28" s="299">
        <v>0</v>
      </c>
      <c r="Q28" s="299">
        <v>0</v>
      </c>
      <c r="R28" s="299">
        <v>0</v>
      </c>
      <c r="S28" s="301">
        <v>0</v>
      </c>
      <c r="U28" s="86"/>
    </row>
    <row r="29" spans="1:21" s="89" customFormat="1" ht="9.75" customHeight="1">
      <c r="A29" s="687"/>
      <c r="B29" s="687"/>
      <c r="C29" s="313"/>
      <c r="D29" s="316"/>
      <c r="E29" s="315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298"/>
      <c r="Q29" s="300"/>
      <c r="R29" s="298"/>
      <c r="S29" s="301"/>
      <c r="U29" s="86"/>
    </row>
    <row r="30" spans="1:21" s="89" customFormat="1" ht="15">
      <c r="A30" s="687"/>
      <c r="B30" s="687"/>
      <c r="C30" s="313" t="s">
        <v>103</v>
      </c>
      <c r="D30" s="316" t="s">
        <v>613</v>
      </c>
      <c r="E30" s="315"/>
      <c r="F30" s="298">
        <v>0</v>
      </c>
      <c r="G30" s="299">
        <v>0</v>
      </c>
      <c r="H30" s="299">
        <v>0</v>
      </c>
      <c r="I30" s="299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301">
        <v>0</v>
      </c>
      <c r="U30" s="86"/>
    </row>
    <row r="31" spans="1:21" s="89" customFormat="1" ht="9" customHeight="1">
      <c r="A31" s="687"/>
      <c r="B31" s="687"/>
      <c r="C31" s="313"/>
      <c r="D31" s="316"/>
      <c r="E31" s="315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8"/>
      <c r="Q31" s="300"/>
      <c r="R31" s="298"/>
      <c r="S31" s="301"/>
      <c r="U31" s="86"/>
    </row>
    <row r="32" spans="1:21" s="89" customFormat="1" ht="15">
      <c r="A32" s="687"/>
      <c r="B32" s="687"/>
      <c r="C32" s="313" t="s">
        <v>104</v>
      </c>
      <c r="D32" s="317" t="s">
        <v>614</v>
      </c>
      <c r="E32" s="315"/>
      <c r="F32" s="298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299">
        <v>0</v>
      </c>
      <c r="M32" s="299">
        <v>0</v>
      </c>
      <c r="N32" s="299">
        <v>0</v>
      </c>
      <c r="O32" s="299">
        <v>0</v>
      </c>
      <c r="P32" s="299">
        <v>0</v>
      </c>
      <c r="Q32" s="299">
        <v>0</v>
      </c>
      <c r="R32" s="299">
        <v>0</v>
      </c>
      <c r="S32" s="301">
        <v>0</v>
      </c>
      <c r="U32" s="86"/>
    </row>
    <row r="33" spans="1:21" s="89" customFormat="1" ht="9.75" customHeight="1">
      <c r="A33" s="687"/>
      <c r="B33" s="687"/>
      <c r="C33" s="313"/>
      <c r="D33" s="317"/>
      <c r="E33" s="315"/>
      <c r="F33" s="298"/>
      <c r="G33" s="299"/>
      <c r="H33" s="299"/>
      <c r="I33" s="299"/>
      <c r="J33" s="299"/>
      <c r="K33" s="299"/>
      <c r="L33" s="299"/>
      <c r="M33" s="299"/>
      <c r="N33" s="299"/>
      <c r="O33" s="299"/>
      <c r="P33" s="298"/>
      <c r="Q33" s="300"/>
      <c r="R33" s="298"/>
      <c r="S33" s="301"/>
      <c r="U33" s="86"/>
    </row>
    <row r="34" spans="1:21" s="89" customFormat="1" ht="15">
      <c r="A34" s="687"/>
      <c r="B34" s="687"/>
      <c r="C34" s="313" t="s">
        <v>107</v>
      </c>
      <c r="D34" s="316" t="s">
        <v>615</v>
      </c>
      <c r="E34" s="315"/>
      <c r="F34" s="298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299">
        <v>0</v>
      </c>
      <c r="M34" s="299">
        <v>0</v>
      </c>
      <c r="N34" s="299">
        <v>0</v>
      </c>
      <c r="O34" s="299">
        <v>0</v>
      </c>
      <c r="P34" s="299">
        <v>76963</v>
      </c>
      <c r="Q34" s="299">
        <v>0</v>
      </c>
      <c r="R34" s="299">
        <v>0</v>
      </c>
      <c r="S34" s="301">
        <v>76963</v>
      </c>
      <c r="U34" s="86"/>
    </row>
    <row r="35" spans="1:21" s="89" customFormat="1" ht="9.75" customHeight="1">
      <c r="A35" s="687"/>
      <c r="B35" s="687"/>
      <c r="C35" s="313"/>
      <c r="D35" s="316"/>
      <c r="E35" s="315"/>
      <c r="F35" s="298"/>
      <c r="G35" s="299"/>
      <c r="H35" s="299"/>
      <c r="I35" s="299"/>
      <c r="J35" s="299"/>
      <c r="K35" s="299"/>
      <c r="L35" s="299"/>
      <c r="M35" s="299"/>
      <c r="N35" s="299"/>
      <c r="O35" s="299"/>
      <c r="P35" s="298"/>
      <c r="Q35" s="300"/>
      <c r="R35" s="298"/>
      <c r="S35" s="301"/>
      <c r="U35" s="86"/>
    </row>
    <row r="36" spans="1:21" s="89" customFormat="1" ht="15">
      <c r="A36" s="687"/>
      <c r="B36" s="687"/>
      <c r="C36" s="310" t="s">
        <v>110</v>
      </c>
      <c r="D36" s="316" t="s">
        <v>616</v>
      </c>
      <c r="E36" s="315"/>
      <c r="F36" s="298">
        <v>0</v>
      </c>
      <c r="G36" s="299">
        <v>0</v>
      </c>
      <c r="H36" s="299">
        <v>0</v>
      </c>
      <c r="I36" s="299">
        <v>0</v>
      </c>
      <c r="J36" s="299">
        <v>0</v>
      </c>
      <c r="K36" s="299">
        <v>0</v>
      </c>
      <c r="L36" s="299">
        <v>0</v>
      </c>
      <c r="M36" s="299">
        <v>0</v>
      </c>
      <c r="N36" s="299">
        <v>0</v>
      </c>
      <c r="O36" s="299">
        <v>0</v>
      </c>
      <c r="P36" s="299">
        <v>4593920</v>
      </c>
      <c r="Q36" s="299">
        <v>-6343920</v>
      </c>
      <c r="R36" s="299">
        <v>0</v>
      </c>
      <c r="S36" s="301">
        <v>-1750000</v>
      </c>
      <c r="U36" s="86"/>
    </row>
    <row r="37" spans="1:21" s="89" customFormat="1" ht="15">
      <c r="A37" s="687"/>
      <c r="B37" s="687"/>
      <c r="C37" s="318" t="s">
        <v>617</v>
      </c>
      <c r="D37" s="319" t="s">
        <v>618</v>
      </c>
      <c r="E37" s="315"/>
      <c r="F37" s="303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-1750000</v>
      </c>
      <c r="R37" s="304">
        <v>0</v>
      </c>
      <c r="S37" s="306">
        <v>-1750000</v>
      </c>
      <c r="U37" s="86"/>
    </row>
    <row r="38" spans="1:21" s="89" customFormat="1" ht="15">
      <c r="A38" s="687"/>
      <c r="B38" s="687"/>
      <c r="C38" s="318" t="s">
        <v>619</v>
      </c>
      <c r="D38" s="319" t="s">
        <v>620</v>
      </c>
      <c r="E38" s="315"/>
      <c r="F38" s="303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04">
        <v>4592770</v>
      </c>
      <c r="Q38" s="304">
        <v>-4592770</v>
      </c>
      <c r="R38" s="304">
        <v>0</v>
      </c>
      <c r="S38" s="306">
        <v>0</v>
      </c>
      <c r="U38" s="86"/>
    </row>
    <row r="39" spans="1:19" s="86" customFormat="1" ht="15">
      <c r="A39" s="687"/>
      <c r="B39" s="687"/>
      <c r="C39" s="318" t="s">
        <v>621</v>
      </c>
      <c r="D39" s="319" t="s">
        <v>193</v>
      </c>
      <c r="E39" s="293"/>
      <c r="F39" s="303">
        <v>0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4">
        <v>0</v>
      </c>
      <c r="P39" s="304">
        <v>1150</v>
      </c>
      <c r="Q39" s="304">
        <v>-1150</v>
      </c>
      <c r="R39" s="304">
        <v>0</v>
      </c>
      <c r="S39" s="306">
        <v>0</v>
      </c>
    </row>
    <row r="40" spans="1:19" s="86" customFormat="1" ht="9.75" customHeight="1">
      <c r="A40" s="687"/>
      <c r="B40" s="687"/>
      <c r="C40" s="87"/>
      <c r="D40" s="88"/>
      <c r="E40" s="293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8"/>
      <c r="Q40" s="300"/>
      <c r="R40" s="298"/>
      <c r="S40" s="301"/>
    </row>
    <row r="41" spans="1:21" s="89" customFormat="1" ht="12.75">
      <c r="A41" s="687"/>
      <c r="B41" s="687"/>
      <c r="C41" s="90"/>
      <c r="D41" s="103" t="s">
        <v>622</v>
      </c>
      <c r="E41" s="320"/>
      <c r="F41" s="298">
        <v>4200000</v>
      </c>
      <c r="G41" s="298">
        <v>11880</v>
      </c>
      <c r="H41" s="298">
        <v>0</v>
      </c>
      <c r="I41" s="298">
        <v>772554</v>
      </c>
      <c r="J41" s="298">
        <v>1423894</v>
      </c>
      <c r="K41" s="298">
        <v>-158829</v>
      </c>
      <c r="L41" s="298">
        <v>99362</v>
      </c>
      <c r="M41" s="298">
        <v>2857876</v>
      </c>
      <c r="N41" s="298">
        <v>-889345</v>
      </c>
      <c r="O41" s="298">
        <v>-773998</v>
      </c>
      <c r="P41" s="298">
        <v>32108914</v>
      </c>
      <c r="Q41" s="298">
        <v>397309</v>
      </c>
      <c r="R41" s="298">
        <v>6638236</v>
      </c>
      <c r="S41" s="301">
        <v>46687853</v>
      </c>
      <c r="U41" s="86"/>
    </row>
    <row r="42" spans="1:19" s="86" customFormat="1" ht="12.75">
      <c r="A42" s="687"/>
      <c r="B42" s="687"/>
      <c r="C42" s="91"/>
      <c r="D42" s="175"/>
      <c r="E42" s="321"/>
      <c r="F42" s="92"/>
      <c r="G42" s="92"/>
      <c r="H42" s="92"/>
      <c r="I42" s="92"/>
      <c r="J42" s="92"/>
      <c r="K42" s="92"/>
      <c r="L42" s="92"/>
      <c r="M42" s="92"/>
      <c r="N42" s="92"/>
      <c r="O42" s="322"/>
      <c r="P42" s="92"/>
      <c r="Q42" s="322"/>
      <c r="R42" s="92"/>
      <c r="S42" s="323"/>
    </row>
    <row r="43" spans="1:30" ht="19.5" customHeight="1">
      <c r="A43" s="687"/>
      <c r="B43" s="687"/>
      <c r="C43" s="8"/>
      <c r="D43" s="324"/>
      <c r="E43" s="325"/>
      <c r="F43" s="326"/>
      <c r="G43" s="324"/>
      <c r="H43" s="324"/>
      <c r="I43" s="324"/>
      <c r="J43" s="324"/>
      <c r="L43" s="324"/>
      <c r="M43" s="324"/>
      <c r="N43" s="327"/>
      <c r="O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</row>
    <row r="44" spans="1:19" s="86" customFormat="1" ht="19.5" customHeight="1">
      <c r="A44" s="687"/>
      <c r="B44" s="687"/>
      <c r="C44" s="328"/>
      <c r="D44" s="329"/>
      <c r="E44" s="330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</row>
    <row r="45" spans="1:19" s="86" customFormat="1" ht="19.5" customHeight="1">
      <c r="A45" s="687"/>
      <c r="B45" s="687"/>
      <c r="C45" s="328"/>
      <c r="D45" s="329"/>
      <c r="E45" s="330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</row>
    <row r="46" spans="1:30" ht="19.5" customHeight="1">
      <c r="A46" s="687"/>
      <c r="B46" s="687"/>
      <c r="C46" s="331"/>
      <c r="D46" s="332"/>
      <c r="E46" s="333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</row>
    <row r="47" spans="1:30" ht="19.5" customHeight="1">
      <c r="A47" s="687"/>
      <c r="B47" s="687"/>
      <c r="C47" s="95"/>
      <c r="D47" s="83"/>
      <c r="E47" s="93"/>
      <c r="F47" s="83"/>
      <c r="G47" s="83"/>
      <c r="H47" s="83"/>
      <c r="I47" s="83"/>
      <c r="J47" s="83"/>
      <c r="L47" s="83"/>
      <c r="M47" s="83"/>
      <c r="N47" s="94"/>
      <c r="O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9.5" customHeight="1">
      <c r="A48" s="687"/>
      <c r="B48" s="687"/>
      <c r="C48" s="95"/>
      <c r="D48" s="83"/>
      <c r="E48" s="93"/>
      <c r="F48" s="83"/>
      <c r="G48" s="83"/>
      <c r="H48" s="83"/>
      <c r="I48" s="83"/>
      <c r="J48" s="83"/>
      <c r="L48" s="83"/>
      <c r="M48" s="83"/>
      <c r="N48" s="94"/>
      <c r="O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9.5" customHeight="1">
      <c r="A49" s="687"/>
      <c r="B49" s="687"/>
      <c r="C49" s="95"/>
      <c r="D49" s="83"/>
      <c r="E49" s="93"/>
      <c r="F49" s="83"/>
      <c r="G49" s="83"/>
      <c r="H49" s="83"/>
      <c r="I49" s="83"/>
      <c r="J49" s="83"/>
      <c r="L49" s="83"/>
      <c r="M49" s="83"/>
      <c r="N49" s="94"/>
      <c r="O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9.5" customHeight="1">
      <c r="A50" s="687"/>
      <c r="B50" s="687"/>
      <c r="C50" s="95"/>
      <c r="D50" s="83"/>
      <c r="E50" s="93"/>
      <c r="F50" s="83"/>
      <c r="G50" s="83"/>
      <c r="H50" s="83"/>
      <c r="I50" s="83"/>
      <c r="J50" s="83"/>
      <c r="L50" s="83"/>
      <c r="M50" s="83"/>
      <c r="N50" s="94"/>
      <c r="O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9.5" customHeight="1">
      <c r="A51" s="687"/>
      <c r="B51" s="687"/>
      <c r="C51" s="95"/>
      <c r="D51" s="83"/>
      <c r="E51" s="93"/>
      <c r="F51" s="83"/>
      <c r="G51" s="83"/>
      <c r="H51" s="83"/>
      <c r="I51" s="83"/>
      <c r="J51" s="83"/>
      <c r="L51" s="83"/>
      <c r="M51" s="83"/>
      <c r="N51" s="94"/>
      <c r="O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9.5" customHeight="1">
      <c r="A52" s="687"/>
      <c r="B52" s="687"/>
      <c r="C52" s="95"/>
      <c r="D52" s="83"/>
      <c r="E52" s="93"/>
      <c r="F52" s="83"/>
      <c r="G52" s="83"/>
      <c r="H52" s="83"/>
      <c r="I52" s="83"/>
      <c r="J52" s="83"/>
      <c r="L52" s="83"/>
      <c r="M52" s="83"/>
      <c r="N52" s="94"/>
      <c r="O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29" ht="19.5" customHeight="1">
      <c r="A53" s="687"/>
      <c r="B53" s="687"/>
      <c r="C53" s="95"/>
      <c r="D53" s="93"/>
      <c r="E53" s="83"/>
      <c r="F53" s="83"/>
      <c r="G53" s="83"/>
      <c r="H53" s="83"/>
      <c r="I53" s="83"/>
      <c r="K53" s="83"/>
      <c r="L53" s="83"/>
      <c r="M53" s="94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9.5" customHeight="1">
      <c r="A54" s="687"/>
      <c r="B54" s="687"/>
      <c r="C54" s="95"/>
      <c r="D54" s="93"/>
      <c r="E54" s="83"/>
      <c r="F54" s="83"/>
      <c r="G54" s="83"/>
      <c r="H54" s="83"/>
      <c r="I54" s="83"/>
      <c r="K54" s="83"/>
      <c r="L54" s="83"/>
      <c r="M54" s="94"/>
      <c r="N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30" ht="19.5" customHeight="1">
      <c r="A55" s="687"/>
      <c r="B55" s="687"/>
      <c r="C55" s="95"/>
      <c r="D55" s="83"/>
      <c r="E55" s="93"/>
      <c r="F55" s="83"/>
      <c r="G55" s="83"/>
      <c r="H55" s="83"/>
      <c r="I55" s="83"/>
      <c r="J55" s="83"/>
      <c r="L55" s="83"/>
      <c r="M55" s="83"/>
      <c r="N55" s="94"/>
      <c r="O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9.5" customHeight="1">
      <c r="A56" s="687"/>
      <c r="B56" s="687"/>
      <c r="C56" s="95"/>
      <c r="D56" s="83"/>
      <c r="E56" s="93"/>
      <c r="F56" s="83"/>
      <c r="G56" s="83"/>
      <c r="H56" s="83"/>
      <c r="I56" s="83"/>
      <c r="J56" s="83"/>
      <c r="L56" s="83"/>
      <c r="M56" s="83"/>
      <c r="N56" s="94"/>
      <c r="O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9.5" customHeight="1">
      <c r="A57" s="687"/>
      <c r="B57" s="687"/>
      <c r="C57" s="95"/>
      <c r="D57" s="83"/>
      <c r="E57" s="93"/>
      <c r="F57" s="83"/>
      <c r="G57" s="83"/>
      <c r="H57" s="83"/>
      <c r="I57" s="83"/>
      <c r="J57" s="83"/>
      <c r="L57" s="83"/>
      <c r="M57" s="83"/>
      <c r="N57" s="94"/>
      <c r="O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9.5" customHeight="1">
      <c r="A58" s="687"/>
      <c r="B58" s="687"/>
      <c r="C58" s="95"/>
      <c r="D58" s="83"/>
      <c r="E58" s="93"/>
      <c r="F58" s="83"/>
      <c r="G58" s="83"/>
      <c r="H58" s="83"/>
      <c r="I58" s="83"/>
      <c r="J58" s="83"/>
      <c r="L58" s="83"/>
      <c r="M58" s="83"/>
      <c r="N58" s="94"/>
      <c r="O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9.5" customHeight="1">
      <c r="A59" s="687"/>
      <c r="B59" s="687"/>
      <c r="C59" s="95"/>
      <c r="D59" s="83"/>
      <c r="E59" s="93"/>
      <c r="F59" s="83"/>
      <c r="G59" s="83"/>
      <c r="H59" s="83"/>
      <c r="I59" s="83"/>
      <c r="J59" s="83"/>
      <c r="L59" s="83"/>
      <c r="M59" s="83"/>
      <c r="N59" s="94"/>
      <c r="O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5" ht="19.5" customHeight="1">
      <c r="A60" s="687"/>
      <c r="B60" s="687"/>
      <c r="C60" s="95"/>
      <c r="D60" s="83"/>
      <c r="E60" s="93"/>
    </row>
    <row r="61" spans="3:5" ht="19.5" customHeight="1">
      <c r="C61" s="95"/>
      <c r="D61" s="83"/>
      <c r="E61" s="93"/>
    </row>
    <row r="62" spans="3:5" ht="19.5" customHeight="1">
      <c r="C62" s="95"/>
      <c r="D62" s="83"/>
      <c r="E62" s="93"/>
    </row>
    <row r="63" spans="3:5" ht="19.5" customHeight="1">
      <c r="C63" s="95"/>
      <c r="D63" s="83"/>
      <c r="E63" s="93"/>
    </row>
    <row r="64" spans="3:5" ht="19.5" customHeight="1">
      <c r="C64" s="95"/>
      <c r="D64" s="83"/>
      <c r="E64" s="93"/>
    </row>
    <row r="65" spans="3:14" ht="19.5" customHeight="1">
      <c r="C65" s="95"/>
      <c r="D65" s="83"/>
      <c r="E65" s="93"/>
      <c r="N65" s="79"/>
    </row>
    <row r="66" spans="3:14" ht="19.5" customHeight="1">
      <c r="C66" s="95"/>
      <c r="D66" s="83"/>
      <c r="E66" s="93"/>
      <c r="N66" s="79"/>
    </row>
    <row r="67" spans="3:14" ht="19.5" customHeight="1">
      <c r="C67" s="95"/>
      <c r="D67" s="83"/>
      <c r="E67" s="93"/>
      <c r="N67" s="79"/>
    </row>
    <row r="68" spans="3:14" ht="19.5" customHeight="1">
      <c r="C68" s="95"/>
      <c r="D68" s="83"/>
      <c r="E68" s="93"/>
      <c r="N68" s="79"/>
    </row>
    <row r="69" spans="3:14" ht="19.5" customHeight="1">
      <c r="C69" s="95"/>
      <c r="D69" s="83"/>
      <c r="E69" s="93"/>
      <c r="N69" s="79"/>
    </row>
    <row r="70" spans="3:14" ht="19.5" customHeight="1">
      <c r="C70" s="95"/>
      <c r="D70" s="83"/>
      <c r="E70" s="93"/>
      <c r="N70" s="79"/>
    </row>
    <row r="71" ht="19.5" customHeight="1">
      <c r="N71" s="79"/>
    </row>
    <row r="72" ht="19.5" customHeight="1">
      <c r="N72" s="79"/>
    </row>
    <row r="73" ht="19.5" customHeight="1">
      <c r="N73" s="79"/>
    </row>
    <row r="74" ht="19.5" customHeight="1">
      <c r="N74" s="79"/>
    </row>
    <row r="75" ht="19.5" customHeight="1">
      <c r="N75" s="79"/>
    </row>
    <row r="76" ht="19.5" customHeight="1">
      <c r="N76" s="79"/>
    </row>
    <row r="77" ht="19.5" customHeight="1">
      <c r="N77" s="79"/>
    </row>
    <row r="78" ht="19.5" customHeight="1">
      <c r="N78" s="79"/>
    </row>
    <row r="79" ht="19.5" customHeight="1">
      <c r="N79" s="79"/>
    </row>
    <row r="80" ht="19.5" customHeight="1">
      <c r="N80" s="79"/>
    </row>
    <row r="81" spans="3:14" ht="19.5" customHeight="1">
      <c r="C81" s="79"/>
      <c r="E81" s="79"/>
      <c r="N81" s="79"/>
    </row>
    <row r="82" spans="3:14" ht="19.5" customHeight="1">
      <c r="C82" s="79"/>
      <c r="E82" s="79"/>
      <c r="N82" s="79"/>
    </row>
    <row r="83" spans="3:14" ht="19.5" customHeight="1">
      <c r="C83" s="79"/>
      <c r="E83" s="79"/>
      <c r="N83" s="79"/>
    </row>
    <row r="84" spans="3:14" ht="19.5" customHeight="1">
      <c r="C84" s="79"/>
      <c r="E84" s="79"/>
      <c r="N84" s="79"/>
    </row>
    <row r="85" spans="3:14" ht="19.5" customHeight="1">
      <c r="C85" s="79"/>
      <c r="E85" s="79"/>
      <c r="N85" s="79"/>
    </row>
    <row r="86" spans="3:14" ht="19.5" customHeight="1">
      <c r="C86" s="79"/>
      <c r="E86" s="79"/>
      <c r="N86" s="79"/>
    </row>
    <row r="87" spans="3:14" ht="19.5" customHeight="1">
      <c r="C87" s="79"/>
      <c r="E87" s="79"/>
      <c r="N87" s="79"/>
    </row>
    <row r="88" spans="3:14" ht="19.5" customHeight="1">
      <c r="C88" s="79"/>
      <c r="E88" s="79"/>
      <c r="N88" s="79"/>
    </row>
    <row r="89" spans="3:14" ht="19.5" customHeight="1">
      <c r="C89" s="79"/>
      <c r="E89" s="79"/>
      <c r="N89" s="79"/>
    </row>
    <row r="90" spans="3:14" ht="19.5" customHeight="1">
      <c r="C90" s="79"/>
      <c r="E90" s="79"/>
      <c r="N90" s="79"/>
    </row>
    <row r="91" spans="3:14" ht="19.5" customHeight="1">
      <c r="C91" s="79"/>
      <c r="E91" s="79"/>
      <c r="N91" s="79"/>
    </row>
    <row r="92" spans="3:14" ht="19.5" customHeight="1">
      <c r="C92" s="79"/>
      <c r="E92" s="79"/>
      <c r="N92" s="79"/>
    </row>
    <row r="93" spans="3:14" ht="19.5" customHeight="1">
      <c r="C93" s="79"/>
      <c r="E93" s="79"/>
      <c r="N93" s="79"/>
    </row>
    <row r="94" spans="3:14" ht="19.5" customHeight="1">
      <c r="C94" s="79"/>
      <c r="E94" s="79"/>
      <c r="N94" s="79"/>
    </row>
    <row r="95" spans="3:14" ht="19.5" customHeight="1">
      <c r="C95" s="79"/>
      <c r="E95" s="79"/>
      <c r="N95" s="79"/>
    </row>
    <row r="96" spans="3:14" ht="19.5" customHeight="1">
      <c r="C96" s="79"/>
      <c r="E96" s="79"/>
      <c r="N96" s="79"/>
    </row>
    <row r="97" spans="3:14" ht="19.5" customHeight="1">
      <c r="C97" s="79"/>
      <c r="E97" s="79"/>
      <c r="N97" s="79"/>
    </row>
    <row r="98" spans="3:14" ht="19.5" customHeight="1">
      <c r="C98" s="79"/>
      <c r="E98" s="79"/>
      <c r="N98" s="79"/>
    </row>
    <row r="99" spans="3:14" ht="19.5" customHeight="1">
      <c r="C99" s="79"/>
      <c r="E99" s="79"/>
      <c r="N99" s="79"/>
    </row>
    <row r="100" spans="3:14" ht="19.5" customHeight="1">
      <c r="C100" s="79"/>
      <c r="E100" s="79"/>
      <c r="N100" s="79"/>
    </row>
    <row r="101" spans="3:14" ht="19.5" customHeight="1">
      <c r="C101" s="79"/>
      <c r="E101" s="79"/>
      <c r="N101" s="79"/>
    </row>
    <row r="102" spans="3:14" ht="19.5" customHeight="1">
      <c r="C102" s="79"/>
      <c r="E102" s="79"/>
      <c r="N102" s="79"/>
    </row>
    <row r="103" spans="3:14" ht="19.5" customHeight="1">
      <c r="C103" s="79"/>
      <c r="E103" s="79"/>
      <c r="N103" s="79"/>
    </row>
    <row r="104" spans="3:14" ht="19.5" customHeight="1">
      <c r="C104" s="79"/>
      <c r="E104" s="79"/>
      <c r="N104" s="79"/>
    </row>
    <row r="105" spans="3:14" ht="19.5" customHeight="1">
      <c r="C105" s="79"/>
      <c r="E105" s="79"/>
      <c r="N105" s="79"/>
    </row>
    <row r="106" spans="3:14" ht="19.5" customHeight="1">
      <c r="C106" s="79"/>
      <c r="E106" s="79"/>
      <c r="N106" s="79"/>
    </row>
    <row r="107" spans="3:14" ht="19.5" customHeight="1">
      <c r="C107" s="79"/>
      <c r="E107" s="79"/>
      <c r="N107" s="79"/>
    </row>
    <row r="108" spans="3:14" ht="19.5" customHeight="1">
      <c r="C108" s="79"/>
      <c r="E108" s="79"/>
      <c r="N108" s="79"/>
    </row>
    <row r="109" spans="3:14" ht="19.5" customHeight="1">
      <c r="C109" s="79"/>
      <c r="E109" s="79"/>
      <c r="N109" s="79"/>
    </row>
    <row r="110" spans="3:14" ht="19.5" customHeight="1">
      <c r="C110" s="79"/>
      <c r="E110" s="79"/>
      <c r="N110" s="79"/>
    </row>
    <row r="111" spans="3:14" ht="19.5" customHeight="1">
      <c r="C111" s="79"/>
      <c r="E111" s="79"/>
      <c r="N111" s="79"/>
    </row>
    <row r="112" spans="3:14" ht="19.5" customHeight="1">
      <c r="C112" s="79"/>
      <c r="E112" s="79"/>
      <c r="N112" s="79"/>
    </row>
    <row r="113" spans="3:14" ht="19.5" customHeight="1">
      <c r="C113" s="79"/>
      <c r="E113" s="79"/>
      <c r="N113" s="79"/>
    </row>
    <row r="114" spans="3:14" ht="19.5" customHeight="1">
      <c r="C114" s="79"/>
      <c r="E114" s="79"/>
      <c r="N114" s="79"/>
    </row>
    <row r="115" spans="3:14" ht="19.5" customHeight="1">
      <c r="C115" s="79"/>
      <c r="E115" s="79"/>
      <c r="N115" s="79"/>
    </row>
  </sheetData>
  <sheetProtection/>
  <mergeCells count="16">
    <mergeCell ref="A12:A60"/>
    <mergeCell ref="B12:B6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7" right="0.2362204724409449" top="0.34" bottom="0.37" header="0.37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zoomScale="65" zoomScaleNormal="65" zoomScalePageLayoutView="0" workbookViewId="0" topLeftCell="A1">
      <pane xSplit="5" ySplit="12" topLeftCell="F59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1" sqref="A1:IV6553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7.8515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3.8515625" style="0" customWidth="1"/>
    <col min="9" max="9" width="9.85156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622" t="s">
        <v>262</v>
      </c>
    </row>
    <row r="3" spans="1:3" s="63" customFormat="1" ht="14.25" customHeight="1">
      <c r="A3" s="62"/>
      <c r="C3" s="62"/>
    </row>
    <row r="4" spans="1:3" s="63" customFormat="1" ht="27">
      <c r="A4" s="62"/>
      <c r="C4" s="50" t="s">
        <v>83</v>
      </c>
    </row>
    <row r="5" spans="1:3" s="63" customFormat="1" ht="26.25">
      <c r="A5" s="62"/>
      <c r="C5" s="623" t="s">
        <v>209</v>
      </c>
    </row>
    <row r="6" spans="1:3" s="63" customFormat="1" ht="24.75" customHeight="1">
      <c r="A6" s="62"/>
      <c r="C6" s="615" t="s">
        <v>982</v>
      </c>
    </row>
    <row r="7" spans="2:6" s="36" customFormat="1" ht="12.75" customHeight="1">
      <c r="B7" s="37"/>
      <c r="C7" s="35"/>
      <c r="D7" s="35"/>
      <c r="E7" s="35"/>
      <c r="F7" s="97"/>
    </row>
    <row r="8" spans="2:6" ht="34.5" customHeight="1">
      <c r="B8" s="693" t="s">
        <v>211</v>
      </c>
      <c r="C8" s="694"/>
      <c r="D8" s="694"/>
      <c r="E8" s="699" t="s">
        <v>89</v>
      </c>
      <c r="F8" s="588" t="s">
        <v>364</v>
      </c>
    </row>
    <row r="9" spans="2:6" ht="19.5" customHeight="1">
      <c r="B9" s="695"/>
      <c r="C9" s="696"/>
      <c r="D9" s="696"/>
      <c r="E9" s="700"/>
      <c r="F9" s="587" t="s">
        <v>85</v>
      </c>
    </row>
    <row r="10" spans="2:6" ht="19.5" customHeight="1">
      <c r="B10" s="695"/>
      <c r="C10" s="696"/>
      <c r="D10" s="696"/>
      <c r="E10" s="700"/>
      <c r="F10" s="334" t="s">
        <v>623</v>
      </c>
    </row>
    <row r="11" spans="2:6" ht="7.5" customHeight="1">
      <c r="B11" s="695"/>
      <c r="C11" s="696"/>
      <c r="D11" s="696"/>
      <c r="E11" s="700"/>
      <c r="F11" s="702" t="s">
        <v>979</v>
      </c>
    </row>
    <row r="12" spans="2:6" ht="12" customHeight="1">
      <c r="B12" s="697"/>
      <c r="C12" s="698"/>
      <c r="D12" s="698"/>
      <c r="E12" s="701"/>
      <c r="F12" s="703"/>
    </row>
    <row r="13" spans="2:6" ht="17.25">
      <c r="B13" s="114"/>
      <c r="C13" s="335" t="s">
        <v>212</v>
      </c>
      <c r="D13" s="336" t="s">
        <v>213</v>
      </c>
      <c r="E13" s="337"/>
      <c r="F13" s="338"/>
    </row>
    <row r="14" spans="2:6" ht="12.75" customHeight="1">
      <c r="B14" s="114"/>
      <c r="C14" s="335"/>
      <c r="D14" s="335"/>
      <c r="E14" s="337"/>
      <c r="F14" s="338"/>
    </row>
    <row r="15" spans="2:9" ht="17.25">
      <c r="B15" s="114"/>
      <c r="C15" s="339" t="s">
        <v>66</v>
      </c>
      <c r="D15" s="340" t="s">
        <v>363</v>
      </c>
      <c r="E15" s="584" t="s">
        <v>947</v>
      </c>
      <c r="F15" s="379">
        <v>8596609</v>
      </c>
      <c r="I15" s="38"/>
    </row>
    <row r="16" spans="2:9" ht="12.75" customHeight="1">
      <c r="B16" s="114"/>
      <c r="C16" s="341"/>
      <c r="D16" s="342"/>
      <c r="E16" s="337"/>
      <c r="F16" s="338"/>
      <c r="I16" s="38"/>
    </row>
    <row r="17" spans="2:9" ht="15" customHeight="1">
      <c r="B17" s="114"/>
      <c r="C17" s="343" t="s">
        <v>76</v>
      </c>
      <c r="D17" s="342" t="s">
        <v>332</v>
      </c>
      <c r="E17" s="337"/>
      <c r="F17" s="338">
        <v>32629934</v>
      </c>
      <c r="I17" s="38"/>
    </row>
    <row r="18" spans="2:9" ht="15" customHeight="1">
      <c r="B18" s="114"/>
      <c r="C18" s="343" t="s">
        <v>77</v>
      </c>
      <c r="D18" s="342" t="s">
        <v>333</v>
      </c>
      <c r="E18" s="337"/>
      <c r="F18" s="338">
        <v>-19525213</v>
      </c>
      <c r="I18" s="38"/>
    </row>
    <row r="19" spans="2:9" ht="15" customHeight="1">
      <c r="B19" s="114"/>
      <c r="C19" s="343" t="s">
        <v>78</v>
      </c>
      <c r="D19" s="342" t="s">
        <v>214</v>
      </c>
      <c r="E19" s="337"/>
      <c r="F19" s="338">
        <v>4960</v>
      </c>
      <c r="I19" s="38"/>
    </row>
    <row r="20" spans="2:9" ht="15" customHeight="1">
      <c r="B20" s="114"/>
      <c r="C20" s="343" t="s">
        <v>79</v>
      </c>
      <c r="D20" s="342" t="s">
        <v>5</v>
      </c>
      <c r="E20" s="337"/>
      <c r="F20" s="338">
        <v>6624380</v>
      </c>
      <c r="I20" s="38"/>
    </row>
    <row r="21" spans="2:9" ht="15" customHeight="1">
      <c r="B21" s="114"/>
      <c r="C21" s="343" t="s">
        <v>215</v>
      </c>
      <c r="D21" s="342" t="s">
        <v>216</v>
      </c>
      <c r="E21" s="337"/>
      <c r="F21" s="338">
        <v>3054166</v>
      </c>
      <c r="I21" s="38"/>
    </row>
    <row r="22" spans="2:9" ht="15" customHeight="1">
      <c r="B22" s="114"/>
      <c r="C22" s="343" t="s">
        <v>217</v>
      </c>
      <c r="D22" s="342" t="s">
        <v>624</v>
      </c>
      <c r="E22" s="337"/>
      <c r="F22" s="338">
        <v>366412</v>
      </c>
      <c r="I22" s="38"/>
    </row>
    <row r="23" spans="2:9" ht="15" customHeight="1">
      <c r="B23" s="114"/>
      <c r="C23" s="343" t="s">
        <v>218</v>
      </c>
      <c r="D23" s="342" t="s">
        <v>625</v>
      </c>
      <c r="E23" s="337"/>
      <c r="F23" s="338">
        <v>-6742618</v>
      </c>
      <c r="I23" s="38"/>
    </row>
    <row r="24" spans="2:9" ht="15" customHeight="1">
      <c r="B24" s="114"/>
      <c r="C24" s="343" t="s">
        <v>220</v>
      </c>
      <c r="D24" s="342" t="s">
        <v>219</v>
      </c>
      <c r="E24" s="337"/>
      <c r="F24" s="338">
        <v>-2176902</v>
      </c>
      <c r="I24" s="38"/>
    </row>
    <row r="25" spans="2:9" ht="15" customHeight="1">
      <c r="B25" s="114"/>
      <c r="C25" s="343" t="s">
        <v>221</v>
      </c>
      <c r="D25" s="342" t="s">
        <v>193</v>
      </c>
      <c r="E25" s="337"/>
      <c r="F25" s="338">
        <v>-5638510</v>
      </c>
      <c r="I25" s="38"/>
    </row>
    <row r="26" spans="2:9" ht="15" customHeight="1">
      <c r="B26" s="114"/>
      <c r="C26" s="111"/>
      <c r="D26" s="111"/>
      <c r="E26" s="337"/>
      <c r="F26" s="338"/>
      <c r="I26" s="38"/>
    </row>
    <row r="27" spans="2:9" ht="15" customHeight="1">
      <c r="B27" s="114"/>
      <c r="C27" s="339" t="s">
        <v>65</v>
      </c>
      <c r="D27" s="340" t="s">
        <v>222</v>
      </c>
      <c r="E27" s="584" t="s">
        <v>947</v>
      </c>
      <c r="F27" s="379">
        <v>5025671</v>
      </c>
      <c r="I27" s="38"/>
    </row>
    <row r="28" spans="2:9" ht="15" customHeight="1">
      <c r="B28" s="114"/>
      <c r="C28" s="111"/>
      <c r="D28" s="342"/>
      <c r="E28" s="337"/>
      <c r="F28" s="338"/>
      <c r="I28" s="38"/>
    </row>
    <row r="29" spans="2:9" ht="15" customHeight="1">
      <c r="B29" s="114"/>
      <c r="C29" s="343" t="s">
        <v>223</v>
      </c>
      <c r="D29" s="342" t="s">
        <v>568</v>
      </c>
      <c r="E29" s="337"/>
      <c r="F29" s="338">
        <v>554442</v>
      </c>
      <c r="I29" s="38"/>
    </row>
    <row r="30" spans="2:9" ht="15" customHeight="1">
      <c r="B30" s="114"/>
      <c r="C30" s="343" t="s">
        <v>224</v>
      </c>
      <c r="D30" s="7" t="s">
        <v>626</v>
      </c>
      <c r="E30" s="337"/>
      <c r="F30" s="338">
        <v>3117480</v>
      </c>
      <c r="I30" s="38"/>
    </row>
    <row r="31" spans="2:9" ht="15" customHeight="1">
      <c r="B31" s="114"/>
      <c r="C31" s="343" t="s">
        <v>225</v>
      </c>
      <c r="D31" s="342" t="s">
        <v>226</v>
      </c>
      <c r="E31" s="337"/>
      <c r="F31" s="338">
        <v>-24536956</v>
      </c>
      <c r="I31" s="342"/>
    </row>
    <row r="32" spans="2:9" ht="15" customHeight="1">
      <c r="B32" s="114"/>
      <c r="C32" s="344" t="s">
        <v>227</v>
      </c>
      <c r="D32" s="342" t="s">
        <v>228</v>
      </c>
      <c r="E32" s="337"/>
      <c r="F32" s="338">
        <v>-1797179</v>
      </c>
      <c r="I32" s="38"/>
    </row>
    <row r="33" spans="2:9" ht="15" customHeight="1">
      <c r="B33" s="114"/>
      <c r="C33" s="343" t="s">
        <v>229</v>
      </c>
      <c r="D33" s="342" t="s">
        <v>230</v>
      </c>
      <c r="E33" s="337"/>
      <c r="F33" s="338">
        <v>4161218</v>
      </c>
      <c r="I33" s="38"/>
    </row>
    <row r="34" spans="2:9" ht="15" customHeight="1">
      <c r="B34" s="114"/>
      <c r="C34" s="343" t="s">
        <v>231</v>
      </c>
      <c r="D34" s="342" t="s">
        <v>232</v>
      </c>
      <c r="E34" s="337"/>
      <c r="F34" s="338">
        <v>31890407</v>
      </c>
      <c r="I34" s="38"/>
    </row>
    <row r="35" spans="2:9" ht="15" customHeight="1">
      <c r="B35" s="114"/>
      <c r="C35" s="343" t="s">
        <v>233</v>
      </c>
      <c r="D35" s="342" t="s">
        <v>672</v>
      </c>
      <c r="E35" s="337"/>
      <c r="F35" s="338">
        <v>0</v>
      </c>
      <c r="I35" s="38"/>
    </row>
    <row r="36" spans="2:9" ht="15" customHeight="1">
      <c r="B36" s="114"/>
      <c r="C36" s="343" t="s">
        <v>235</v>
      </c>
      <c r="D36" s="342" t="s">
        <v>234</v>
      </c>
      <c r="E36" s="337"/>
      <c r="F36" s="338">
        <v>-12417091</v>
      </c>
      <c r="I36" s="38"/>
    </row>
    <row r="37" spans="2:9" ht="15" customHeight="1">
      <c r="B37" s="114"/>
      <c r="C37" s="343" t="s">
        <v>237</v>
      </c>
      <c r="D37" s="342" t="s">
        <v>236</v>
      </c>
      <c r="E37" s="337"/>
      <c r="F37" s="338">
        <v>0</v>
      </c>
      <c r="I37" s="38"/>
    </row>
    <row r="38" spans="2:9" ht="15" customHeight="1">
      <c r="B38" s="114"/>
      <c r="C38" s="343" t="s">
        <v>295</v>
      </c>
      <c r="D38" s="342" t="s">
        <v>238</v>
      </c>
      <c r="E38" s="165"/>
      <c r="F38" s="338">
        <v>4053350</v>
      </c>
      <c r="I38" s="38"/>
    </row>
    <row r="39" spans="2:9" ht="15" customHeight="1">
      <c r="B39" s="114"/>
      <c r="C39" s="341"/>
      <c r="D39" s="345"/>
      <c r="E39" s="346"/>
      <c r="F39" s="338"/>
      <c r="I39" s="38"/>
    </row>
    <row r="40" spans="2:9" ht="15" customHeight="1">
      <c r="B40" s="114"/>
      <c r="C40" s="335" t="s">
        <v>58</v>
      </c>
      <c r="D40" s="336" t="s">
        <v>259</v>
      </c>
      <c r="E40" s="584" t="s">
        <v>947</v>
      </c>
      <c r="F40" s="379">
        <v>13622280</v>
      </c>
      <c r="I40" s="38"/>
    </row>
    <row r="41" spans="2:9" ht="15" customHeight="1">
      <c r="B41" s="114"/>
      <c r="C41" s="341"/>
      <c r="D41" s="345"/>
      <c r="E41" s="346"/>
      <c r="F41" s="338"/>
      <c r="I41" s="38"/>
    </row>
    <row r="42" spans="2:9" ht="15" customHeight="1">
      <c r="B42" s="114"/>
      <c r="C42" s="335" t="s">
        <v>239</v>
      </c>
      <c r="D42" s="336" t="s">
        <v>240</v>
      </c>
      <c r="E42" s="346"/>
      <c r="F42" s="338"/>
      <c r="I42" s="38"/>
    </row>
    <row r="43" spans="2:9" ht="15" customHeight="1">
      <c r="B43" s="114"/>
      <c r="C43" s="111"/>
      <c r="D43" s="336"/>
      <c r="E43" s="346"/>
      <c r="F43" s="338"/>
      <c r="I43" s="38"/>
    </row>
    <row r="44" spans="2:9" ht="17.25">
      <c r="B44" s="114"/>
      <c r="C44" s="335" t="s">
        <v>62</v>
      </c>
      <c r="D44" s="336" t="s">
        <v>260</v>
      </c>
      <c r="E44" s="584" t="s">
        <v>947</v>
      </c>
      <c r="F44" s="379">
        <v>4141051</v>
      </c>
      <c r="I44" s="38"/>
    </row>
    <row r="45" spans="2:9" ht="15" customHeight="1">
      <c r="B45" s="114"/>
      <c r="C45" s="111"/>
      <c r="D45" s="342"/>
      <c r="E45" s="346"/>
      <c r="F45" s="338"/>
      <c r="I45" s="38"/>
    </row>
    <row r="46" spans="2:9" ht="15" customHeight="1">
      <c r="B46" s="114"/>
      <c r="C46" s="343" t="s">
        <v>69</v>
      </c>
      <c r="D46" s="342" t="s">
        <v>974</v>
      </c>
      <c r="E46" s="165"/>
      <c r="F46" s="338">
        <v>0</v>
      </c>
      <c r="I46" s="38"/>
    </row>
    <row r="47" spans="2:9" ht="15" customHeight="1">
      <c r="B47" s="114"/>
      <c r="C47" s="343" t="s">
        <v>70</v>
      </c>
      <c r="D47" s="342" t="s">
        <v>975</v>
      </c>
      <c r="E47" s="165"/>
      <c r="F47" s="338">
        <v>0</v>
      </c>
      <c r="I47" s="38"/>
    </row>
    <row r="48" spans="2:9" ht="15" customHeight="1">
      <c r="B48" s="114"/>
      <c r="C48" s="343" t="s">
        <v>71</v>
      </c>
      <c r="D48" s="342" t="s">
        <v>334</v>
      </c>
      <c r="E48" s="337"/>
      <c r="F48" s="338">
        <v>-1687476</v>
      </c>
      <c r="I48" s="38"/>
    </row>
    <row r="49" spans="2:9" ht="15" customHeight="1">
      <c r="B49" s="114"/>
      <c r="C49" s="343" t="s">
        <v>80</v>
      </c>
      <c r="D49" s="342" t="s">
        <v>335</v>
      </c>
      <c r="E49" s="337"/>
      <c r="F49" s="338">
        <v>1150860</v>
      </c>
      <c r="I49" s="38"/>
    </row>
    <row r="50" spans="2:9" ht="15" customHeight="1">
      <c r="B50" s="114"/>
      <c r="C50" s="343" t="s">
        <v>81</v>
      </c>
      <c r="D50" s="347" t="s">
        <v>569</v>
      </c>
      <c r="E50" s="337"/>
      <c r="F50" s="338">
        <v>-15851552</v>
      </c>
      <c r="I50" s="38"/>
    </row>
    <row r="51" spans="2:9" ht="15" customHeight="1">
      <c r="B51" s="114"/>
      <c r="C51" s="343" t="s">
        <v>241</v>
      </c>
      <c r="D51" s="347" t="s">
        <v>570</v>
      </c>
      <c r="E51" s="337"/>
      <c r="F51" s="338">
        <v>19054487</v>
      </c>
      <c r="I51" s="38"/>
    </row>
    <row r="52" spans="2:9" ht="15" customHeight="1">
      <c r="B52" s="114"/>
      <c r="C52" s="343" t="s">
        <v>242</v>
      </c>
      <c r="D52" s="342" t="s">
        <v>571</v>
      </c>
      <c r="E52" s="337"/>
      <c r="F52" s="338">
        <v>-673395</v>
      </c>
      <c r="I52" s="38"/>
    </row>
    <row r="53" spans="2:9" ht="15" customHeight="1">
      <c r="B53" s="114"/>
      <c r="C53" s="343" t="s">
        <v>243</v>
      </c>
      <c r="D53" s="342" t="s">
        <v>572</v>
      </c>
      <c r="E53" s="337"/>
      <c r="F53" s="338">
        <v>2148127</v>
      </c>
      <c r="I53" s="38"/>
    </row>
    <row r="54" spans="2:9" ht="15" customHeight="1">
      <c r="B54" s="114"/>
      <c r="C54" s="343" t="s">
        <v>244</v>
      </c>
      <c r="D54" s="342" t="s">
        <v>193</v>
      </c>
      <c r="E54" s="337"/>
      <c r="F54" s="338">
        <v>0</v>
      </c>
      <c r="I54" s="38"/>
    </row>
    <row r="55" spans="2:9" ht="15" customHeight="1">
      <c r="B55" s="114"/>
      <c r="C55" s="111"/>
      <c r="D55" s="111"/>
      <c r="E55" s="337"/>
      <c r="F55" s="338"/>
      <c r="I55" s="38"/>
    </row>
    <row r="56" spans="2:9" ht="15" customHeight="1">
      <c r="B56" s="114"/>
      <c r="C56" s="335" t="s">
        <v>245</v>
      </c>
      <c r="D56" s="336" t="s">
        <v>246</v>
      </c>
      <c r="E56" s="337"/>
      <c r="F56" s="338"/>
      <c r="I56" s="38"/>
    </row>
    <row r="57" spans="2:9" ht="15" customHeight="1">
      <c r="B57" s="114"/>
      <c r="C57" s="111"/>
      <c r="D57" s="336"/>
      <c r="E57" s="337"/>
      <c r="F57" s="338"/>
      <c r="I57" s="38"/>
    </row>
    <row r="58" spans="2:9" ht="17.25">
      <c r="B58" s="114"/>
      <c r="C58" s="335" t="s">
        <v>61</v>
      </c>
      <c r="D58" s="336" t="s">
        <v>261</v>
      </c>
      <c r="E58" s="337"/>
      <c r="F58" s="380">
        <v>-1009893</v>
      </c>
      <c r="I58" s="38"/>
    </row>
    <row r="59" spans="2:9" ht="15" customHeight="1">
      <c r="B59" s="114"/>
      <c r="C59" s="341"/>
      <c r="D59" s="342"/>
      <c r="E59" s="337"/>
      <c r="F59" s="338"/>
      <c r="I59" s="38"/>
    </row>
    <row r="60" spans="2:9" ht="15" customHeight="1">
      <c r="B60" s="114"/>
      <c r="C60" s="343" t="s">
        <v>72</v>
      </c>
      <c r="D60" s="342" t="s">
        <v>247</v>
      </c>
      <c r="E60" s="337"/>
      <c r="F60" s="338">
        <v>17126080</v>
      </c>
      <c r="I60" s="38"/>
    </row>
    <row r="61" spans="2:9" ht="15" customHeight="1">
      <c r="B61" s="114"/>
      <c r="C61" s="343" t="s">
        <v>73</v>
      </c>
      <c r="D61" s="342" t="s">
        <v>248</v>
      </c>
      <c r="E61" s="337"/>
      <c r="F61" s="338">
        <v>-16375099</v>
      </c>
      <c r="I61" s="38"/>
    </row>
    <row r="62" spans="2:9" ht="15" customHeight="1">
      <c r="B62" s="114"/>
      <c r="C62" s="343" t="s">
        <v>249</v>
      </c>
      <c r="D62" s="342" t="s">
        <v>296</v>
      </c>
      <c r="E62" s="337"/>
      <c r="F62" s="338">
        <v>0</v>
      </c>
      <c r="I62" s="38"/>
    </row>
    <row r="63" spans="2:9" ht="15" customHeight="1">
      <c r="B63" s="114"/>
      <c r="C63" s="343" t="s">
        <v>250</v>
      </c>
      <c r="D63" s="342" t="s">
        <v>251</v>
      </c>
      <c r="E63" s="337"/>
      <c r="F63" s="338">
        <v>-1750000</v>
      </c>
      <c r="I63" s="38"/>
    </row>
    <row r="64" spans="2:9" ht="15" customHeight="1">
      <c r="B64" s="114"/>
      <c r="C64" s="343" t="s">
        <v>252</v>
      </c>
      <c r="D64" s="342" t="s">
        <v>336</v>
      </c>
      <c r="E64" s="337"/>
      <c r="F64" s="338">
        <v>-10874</v>
      </c>
      <c r="I64" s="38"/>
    </row>
    <row r="65" spans="2:9" ht="15" customHeight="1">
      <c r="B65" s="114"/>
      <c r="C65" s="343" t="s">
        <v>253</v>
      </c>
      <c r="D65" s="347" t="s">
        <v>193</v>
      </c>
      <c r="E65" s="337"/>
      <c r="F65" s="338">
        <v>0</v>
      </c>
      <c r="I65" s="38"/>
    </row>
    <row r="66" spans="2:9" ht="15" customHeight="1">
      <c r="B66" s="114"/>
      <c r="C66" s="348"/>
      <c r="D66" s="32"/>
      <c r="E66" s="337"/>
      <c r="F66" s="338"/>
      <c r="I66" s="38"/>
    </row>
    <row r="67" spans="2:9" ht="17.25">
      <c r="B67" s="114"/>
      <c r="C67" s="335" t="s">
        <v>60</v>
      </c>
      <c r="D67" s="336" t="s">
        <v>573</v>
      </c>
      <c r="E67" s="165"/>
      <c r="F67" s="379">
        <v>1433478</v>
      </c>
      <c r="I67" s="38"/>
    </row>
    <row r="68" spans="2:9" ht="15" customHeight="1">
      <c r="B68" s="114"/>
      <c r="C68" s="32"/>
      <c r="D68" s="336"/>
      <c r="E68" s="346"/>
      <c r="F68" s="338"/>
      <c r="I68" s="38"/>
    </row>
    <row r="69" spans="2:9" ht="17.25">
      <c r="B69" s="114"/>
      <c r="C69" s="335" t="s">
        <v>59</v>
      </c>
      <c r="D69" s="336" t="s">
        <v>627</v>
      </c>
      <c r="E69" s="584" t="s">
        <v>947</v>
      </c>
      <c r="F69" s="379">
        <v>18186916</v>
      </c>
      <c r="I69" s="38"/>
    </row>
    <row r="70" spans="2:9" ht="15" customHeight="1">
      <c r="B70" s="114"/>
      <c r="C70" s="349"/>
      <c r="D70" s="336"/>
      <c r="E70" s="337"/>
      <c r="F70" s="338"/>
      <c r="I70" s="38"/>
    </row>
    <row r="71" spans="2:9" ht="17.25">
      <c r="B71" s="114"/>
      <c r="C71" s="335" t="s">
        <v>64</v>
      </c>
      <c r="D71" s="336" t="s">
        <v>254</v>
      </c>
      <c r="E71" s="584" t="s">
        <v>947</v>
      </c>
      <c r="F71" s="379">
        <v>12360409</v>
      </c>
      <c r="I71" s="38"/>
    </row>
    <row r="72" spans="2:9" ht="15" customHeight="1">
      <c r="B72" s="114"/>
      <c r="C72" s="335"/>
      <c r="D72" s="350"/>
      <c r="E72" s="337"/>
      <c r="F72" s="338"/>
      <c r="I72" s="38"/>
    </row>
    <row r="73" spans="2:9" ht="17.25">
      <c r="B73" s="351"/>
      <c r="C73" s="352" t="s">
        <v>63</v>
      </c>
      <c r="D73" s="353" t="s">
        <v>628</v>
      </c>
      <c r="E73" s="354" t="s">
        <v>947</v>
      </c>
      <c r="F73" s="381">
        <v>30547325</v>
      </c>
      <c r="I73" s="38"/>
    </row>
    <row r="74" spans="2:6" ht="18">
      <c r="B74" s="111"/>
      <c r="C74" s="111"/>
      <c r="D74" s="355"/>
      <c r="E74" s="356"/>
      <c r="F74" s="98"/>
    </row>
    <row r="75" spans="3:6" ht="15">
      <c r="C75" s="7" t="s">
        <v>338</v>
      </c>
      <c r="E75" s="357"/>
      <c r="F75" s="99"/>
    </row>
    <row r="76" spans="5:6" ht="15">
      <c r="E76" s="357"/>
      <c r="F76" s="99"/>
    </row>
    <row r="77" spans="5:6" ht="15">
      <c r="E77" s="357"/>
      <c r="F77" s="99"/>
    </row>
    <row r="78" spans="5:6" ht="15">
      <c r="E78" s="357"/>
      <c r="F78" s="99"/>
    </row>
    <row r="79" spans="5:6" ht="15">
      <c r="E79" s="357"/>
      <c r="F79" s="99"/>
    </row>
    <row r="80" spans="5:6" ht="15">
      <c r="E80" s="357"/>
      <c r="F80" s="99"/>
    </row>
    <row r="81" spans="5:6" ht="15">
      <c r="E81" s="357"/>
      <c r="F81" s="99"/>
    </row>
    <row r="82" spans="5:6" ht="15">
      <c r="E82" s="357"/>
      <c r="F82" s="99"/>
    </row>
    <row r="83" spans="5:6" ht="15">
      <c r="E83" s="357"/>
      <c r="F83" s="99"/>
    </row>
    <row r="84" spans="5:6" ht="15">
      <c r="E84" s="357"/>
      <c r="F84" s="99"/>
    </row>
    <row r="85" spans="5:6" ht="15">
      <c r="E85" s="357"/>
      <c r="F85" s="99"/>
    </row>
    <row r="86" spans="5:6" ht="15">
      <c r="E86" s="357"/>
      <c r="F86" s="99"/>
    </row>
    <row r="87" spans="5:6" ht="15">
      <c r="E87" s="357"/>
      <c r="F87" s="99"/>
    </row>
    <row r="88" spans="5:6" ht="15">
      <c r="E88" s="357"/>
      <c r="F88" s="99"/>
    </row>
    <row r="89" spans="5:6" ht="15">
      <c r="E89" s="357"/>
      <c r="F89" s="99"/>
    </row>
    <row r="90" spans="5:6" ht="15">
      <c r="E90" s="357"/>
      <c r="F90" s="99"/>
    </row>
    <row r="91" spans="5:6" ht="15">
      <c r="E91" s="357"/>
      <c r="F91" s="99"/>
    </row>
    <row r="92" spans="5:6" ht="15">
      <c r="E92" s="357"/>
      <c r="F92" s="99"/>
    </row>
    <row r="93" spans="5:6" ht="15">
      <c r="E93" s="357"/>
      <c r="F93" s="99"/>
    </row>
    <row r="94" spans="5:6" ht="15">
      <c r="E94" s="357"/>
      <c r="F94" s="99"/>
    </row>
    <row r="95" spans="5:6" ht="15">
      <c r="E95" s="357"/>
      <c r="F95" s="99"/>
    </row>
    <row r="96" spans="5:6" ht="15">
      <c r="E96" s="357"/>
      <c r="F96" s="99"/>
    </row>
    <row r="97" spans="5:6" ht="15">
      <c r="E97" s="357"/>
      <c r="F97" s="99"/>
    </row>
    <row r="98" spans="5:6" ht="15">
      <c r="E98" s="357"/>
      <c r="F98" s="99"/>
    </row>
    <row r="99" spans="5:6" ht="15">
      <c r="E99" s="357"/>
      <c r="F99" s="99"/>
    </row>
    <row r="100" spans="5:6" ht="15">
      <c r="E100" s="357"/>
      <c r="F100" s="99"/>
    </row>
    <row r="101" spans="5:6" ht="15">
      <c r="E101" s="357"/>
      <c r="F101" s="99"/>
    </row>
    <row r="102" spans="5:6" ht="15">
      <c r="E102" s="357"/>
      <c r="F102" s="99"/>
    </row>
    <row r="103" spans="5:6" ht="15">
      <c r="E103" s="357"/>
      <c r="F103" s="99"/>
    </row>
    <row r="104" spans="5:6" ht="15">
      <c r="E104" s="357"/>
      <c r="F104" s="99"/>
    </row>
    <row r="105" spans="5:6" ht="15">
      <c r="E105" s="357"/>
      <c r="F105" s="99"/>
    </row>
    <row r="106" spans="5:6" ht="15">
      <c r="E106" s="357"/>
      <c r="F106" s="99"/>
    </row>
    <row r="107" spans="5:6" ht="15">
      <c r="E107" s="357"/>
      <c r="F107" s="99"/>
    </row>
    <row r="108" spans="5:6" ht="15">
      <c r="E108" s="357"/>
      <c r="F108" s="100"/>
    </row>
    <row r="109" spans="5:6" ht="15">
      <c r="E109" s="357"/>
      <c r="F109" s="100"/>
    </row>
    <row r="110" spans="5:6" ht="15">
      <c r="E110" s="357"/>
      <c r="F110" s="100"/>
    </row>
    <row r="111" spans="5:6" ht="15">
      <c r="E111" s="357"/>
      <c r="F111" s="100"/>
    </row>
    <row r="112" spans="5:6" ht="15">
      <c r="E112" s="357"/>
      <c r="F112" s="100"/>
    </row>
    <row r="113" spans="5:6" ht="15">
      <c r="E113" s="357"/>
      <c r="F113" s="100"/>
    </row>
    <row r="114" spans="5:6" ht="15">
      <c r="E114" s="357"/>
      <c r="F114" s="100"/>
    </row>
    <row r="115" spans="5:6" ht="15">
      <c r="E115" s="357"/>
      <c r="F115" s="100"/>
    </row>
    <row r="116" spans="5:6" ht="15">
      <c r="E116" s="357"/>
      <c r="F116" s="100"/>
    </row>
    <row r="117" spans="5:6" ht="15">
      <c r="E117" s="357"/>
      <c r="F117" s="100"/>
    </row>
    <row r="118" spans="5:6" ht="15">
      <c r="E118" s="357"/>
      <c r="F118" s="100"/>
    </row>
    <row r="119" spans="5:6" ht="15">
      <c r="E119" s="357"/>
      <c r="F119" s="100"/>
    </row>
    <row r="120" spans="5:6" ht="15">
      <c r="E120" s="357"/>
      <c r="F120" s="100"/>
    </row>
    <row r="121" spans="5:6" ht="15">
      <c r="E121" s="357"/>
      <c r="F121" s="100"/>
    </row>
    <row r="122" spans="5:6" ht="15">
      <c r="E122" s="357"/>
      <c r="F122" s="100"/>
    </row>
    <row r="123" ht="12">
      <c r="F123" s="100"/>
    </row>
    <row r="124" ht="12">
      <c r="F124" s="100"/>
    </row>
    <row r="125" ht="12">
      <c r="F125" s="100"/>
    </row>
    <row r="126" ht="12">
      <c r="F126" s="100"/>
    </row>
    <row r="127" ht="12">
      <c r="F127" s="100"/>
    </row>
    <row r="128" ht="12">
      <c r="F128" s="100"/>
    </row>
    <row r="129" ht="12">
      <c r="F129" s="100"/>
    </row>
    <row r="130" ht="12">
      <c r="F130" s="100"/>
    </row>
    <row r="131" ht="12">
      <c r="F131" s="100"/>
    </row>
    <row r="132" ht="12">
      <c r="F132" s="100"/>
    </row>
    <row r="133" ht="12">
      <c r="F133" s="100"/>
    </row>
    <row r="134" ht="12">
      <c r="F134" s="100"/>
    </row>
    <row r="135" ht="12">
      <c r="F135" s="100"/>
    </row>
    <row r="136" ht="12">
      <c r="F136" s="100"/>
    </row>
    <row r="137" ht="12">
      <c r="F137" s="100"/>
    </row>
    <row r="138" ht="12">
      <c r="F138" s="100"/>
    </row>
    <row r="139" ht="12">
      <c r="F139" s="100"/>
    </row>
    <row r="140" ht="12">
      <c r="F140" s="100"/>
    </row>
    <row r="141" ht="12">
      <c r="F141" s="100"/>
    </row>
    <row r="142" ht="12">
      <c r="F142" s="100"/>
    </row>
    <row r="143" ht="12">
      <c r="F143" s="100"/>
    </row>
    <row r="144" ht="12">
      <c r="F144" s="100"/>
    </row>
    <row r="145" ht="12">
      <c r="F145" s="100"/>
    </row>
    <row r="146" ht="12">
      <c r="F146" s="100"/>
    </row>
    <row r="147" ht="12">
      <c r="F147" s="100"/>
    </row>
    <row r="148" ht="12">
      <c r="F148" s="100"/>
    </row>
    <row r="149" ht="12">
      <c r="F149" s="100"/>
    </row>
    <row r="150" ht="12">
      <c r="F150" s="100"/>
    </row>
    <row r="151" ht="12">
      <c r="F151" s="100"/>
    </row>
    <row r="152" ht="12">
      <c r="F152" s="100"/>
    </row>
    <row r="153" ht="12">
      <c r="F153" s="100"/>
    </row>
    <row r="154" ht="12">
      <c r="F154" s="100"/>
    </row>
    <row r="155" ht="12">
      <c r="F155" s="100"/>
    </row>
    <row r="156" ht="12">
      <c r="F156" s="100"/>
    </row>
    <row r="157" ht="12">
      <c r="F157" s="100"/>
    </row>
    <row r="158" ht="12">
      <c r="F158" s="100"/>
    </row>
    <row r="159" ht="12">
      <c r="F159" s="100"/>
    </row>
    <row r="160" ht="12">
      <c r="F160" s="100"/>
    </row>
    <row r="161" ht="12">
      <c r="F161" s="100"/>
    </row>
    <row r="162" ht="12">
      <c r="F162" s="100"/>
    </row>
    <row r="163" ht="12">
      <c r="F163" s="100"/>
    </row>
    <row r="164" ht="12">
      <c r="F164" s="100"/>
    </row>
    <row r="165" ht="12">
      <c r="F165" s="100"/>
    </row>
    <row r="166" ht="12">
      <c r="F166" s="100"/>
    </row>
    <row r="167" ht="12">
      <c r="F167" s="100"/>
    </row>
    <row r="168" ht="12">
      <c r="F168" s="100"/>
    </row>
    <row r="169" ht="12">
      <c r="F169" s="100"/>
    </row>
    <row r="170" ht="12">
      <c r="F170" s="100"/>
    </row>
    <row r="171" ht="12">
      <c r="F171" s="100"/>
    </row>
    <row r="172" ht="12">
      <c r="F172" s="100"/>
    </row>
    <row r="173" ht="12">
      <c r="F173" s="100"/>
    </row>
    <row r="174" ht="12">
      <c r="F174" s="100"/>
    </row>
    <row r="175" ht="12">
      <c r="F175" s="100"/>
    </row>
    <row r="176" ht="12">
      <c r="F176" s="100"/>
    </row>
    <row r="177" ht="12">
      <c r="F177" s="100"/>
    </row>
    <row r="178" ht="12">
      <c r="F178" s="100"/>
    </row>
    <row r="179" ht="12">
      <c r="F179" s="100"/>
    </row>
    <row r="180" ht="12">
      <c r="F180" s="100"/>
    </row>
    <row r="181" ht="12">
      <c r="F181" s="100"/>
    </row>
    <row r="182" ht="12">
      <c r="F182" s="100"/>
    </row>
    <row r="183" ht="12">
      <c r="F183" s="100"/>
    </row>
    <row r="184" ht="12">
      <c r="F184" s="100"/>
    </row>
    <row r="185" ht="12">
      <c r="F185" s="100"/>
    </row>
    <row r="186" ht="12">
      <c r="F186" s="100"/>
    </row>
    <row r="187" ht="12">
      <c r="F187" s="100"/>
    </row>
    <row r="188" ht="12">
      <c r="F188" s="100"/>
    </row>
    <row r="189" ht="12">
      <c r="F189" s="100"/>
    </row>
    <row r="190" ht="12">
      <c r="F190" s="100"/>
    </row>
    <row r="191" ht="12">
      <c r="F191" s="100"/>
    </row>
    <row r="192" ht="12">
      <c r="F192" s="100"/>
    </row>
    <row r="193" ht="12">
      <c r="F193" s="100"/>
    </row>
    <row r="194" ht="12">
      <c r="F194" s="100"/>
    </row>
    <row r="195" ht="12">
      <c r="F195" s="100"/>
    </row>
    <row r="196" ht="12">
      <c r="F196" s="100"/>
    </row>
    <row r="197" ht="12">
      <c r="F197" s="100"/>
    </row>
    <row r="198" ht="12">
      <c r="F198" s="100"/>
    </row>
    <row r="199" ht="12">
      <c r="F199" s="100"/>
    </row>
    <row r="200" ht="12">
      <c r="F200" s="100"/>
    </row>
    <row r="201" ht="12">
      <c r="F201" s="100"/>
    </row>
    <row r="202" ht="12">
      <c r="F202" s="100"/>
    </row>
    <row r="203" ht="12">
      <c r="F203" s="100"/>
    </row>
    <row r="204" ht="12">
      <c r="F204" s="100"/>
    </row>
    <row r="205" ht="12">
      <c r="F205" s="100"/>
    </row>
    <row r="206" ht="12">
      <c r="F206" s="100"/>
    </row>
    <row r="207" ht="12">
      <c r="F207" s="100"/>
    </row>
    <row r="208" ht="12">
      <c r="F208" s="100"/>
    </row>
    <row r="209" ht="12">
      <c r="F209" s="100"/>
    </row>
    <row r="210" ht="12">
      <c r="F210" s="100"/>
    </row>
    <row r="211" ht="12">
      <c r="F211" s="100"/>
    </row>
    <row r="212" ht="12">
      <c r="F212" s="100"/>
    </row>
    <row r="213" ht="12">
      <c r="F213" s="100"/>
    </row>
    <row r="214" ht="12">
      <c r="F214" s="100"/>
    </row>
    <row r="215" ht="12">
      <c r="F215" s="100"/>
    </row>
    <row r="216" ht="12">
      <c r="F216" s="100"/>
    </row>
    <row r="217" ht="12">
      <c r="F217" s="100"/>
    </row>
    <row r="218" ht="12">
      <c r="F218" s="100"/>
    </row>
    <row r="219" ht="12">
      <c r="F219" s="100"/>
    </row>
    <row r="220" ht="12">
      <c r="F220" s="100"/>
    </row>
    <row r="221" ht="12">
      <c r="F221" s="100"/>
    </row>
  </sheetData>
  <sheetProtection/>
  <mergeCells count="3">
    <mergeCell ref="B8:D12"/>
    <mergeCell ref="E8:E12"/>
    <mergeCell ref="F11:F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40">
      <selection activeCell="A40" sqref="A1:IV65536"/>
    </sheetView>
  </sheetViews>
  <sheetFormatPr defaultColWidth="9.140625" defaultRowHeight="12.75"/>
  <cols>
    <col min="1" max="1" width="2.7109375" style="108" customWidth="1"/>
    <col min="2" max="2" width="10.00390625" style="109" customWidth="1"/>
    <col min="3" max="3" width="74.57421875" style="110" customWidth="1"/>
    <col min="4" max="4" width="24.140625" style="10" customWidth="1"/>
    <col min="5" max="255" width="9.140625" style="111" customWidth="1"/>
    <col min="256" max="16384" width="2.7109375" style="111" customWidth="1"/>
  </cols>
  <sheetData>
    <row r="1" spans="1:5" s="63" customFormat="1" ht="26.25">
      <c r="A1" s="62" t="s">
        <v>262</v>
      </c>
      <c r="E1" s="154"/>
    </row>
    <row r="2" spans="1:5" s="63" customFormat="1" ht="26.25">
      <c r="A2" s="62"/>
      <c r="E2" s="64"/>
    </row>
    <row r="3" spans="1:5" s="63" customFormat="1" ht="30">
      <c r="A3" s="62"/>
      <c r="B3" s="41" t="s">
        <v>83</v>
      </c>
      <c r="E3" s="64"/>
    </row>
    <row r="4" spans="2:4" s="105" customFormat="1" ht="30">
      <c r="B4" s="644" t="s">
        <v>370</v>
      </c>
      <c r="C4" s="704" t="s">
        <v>210</v>
      </c>
      <c r="D4" s="704"/>
    </row>
    <row r="5" spans="2:4" s="34" customFormat="1" ht="31.5">
      <c r="B5" s="106" t="s">
        <v>982</v>
      </c>
      <c r="C5" s="107"/>
      <c r="D5" s="107"/>
    </row>
    <row r="7" spans="1:4" ht="30.75">
      <c r="A7" s="693" t="s">
        <v>371</v>
      </c>
      <c r="B7" s="694"/>
      <c r="C7" s="705"/>
      <c r="D7" s="611" t="s">
        <v>364</v>
      </c>
    </row>
    <row r="8" spans="1:4" ht="15">
      <c r="A8" s="695"/>
      <c r="B8" s="696"/>
      <c r="C8" s="706"/>
      <c r="D8" s="609" t="s">
        <v>372</v>
      </c>
    </row>
    <row r="9" spans="1:4" ht="12.75" customHeight="1">
      <c r="A9" s="695"/>
      <c r="B9" s="696"/>
      <c r="C9" s="706"/>
      <c r="D9" s="708" t="s">
        <v>979</v>
      </c>
    </row>
    <row r="10" spans="1:4" ht="12.75" customHeight="1">
      <c r="A10" s="697"/>
      <c r="B10" s="698"/>
      <c r="C10" s="707"/>
      <c r="D10" s="703"/>
    </row>
    <row r="11" spans="1:4" ht="15">
      <c r="A11" s="114"/>
      <c r="C11" s="115"/>
      <c r="D11" s="116"/>
    </row>
    <row r="12" spans="1:4" s="32" customFormat="1" ht="18">
      <c r="A12" s="118"/>
      <c r="B12" s="119" t="s">
        <v>373</v>
      </c>
      <c r="C12" s="120" t="s">
        <v>374</v>
      </c>
      <c r="D12" s="121"/>
    </row>
    <row r="13" spans="1:4" s="32" customFormat="1" ht="15">
      <c r="A13" s="123"/>
      <c r="B13" s="124" t="s">
        <v>66</v>
      </c>
      <c r="C13" s="125" t="s">
        <v>375</v>
      </c>
      <c r="D13" s="126">
        <v>8445261</v>
      </c>
    </row>
    <row r="14" spans="1:4" s="32" customFormat="1" ht="15">
      <c r="A14" s="123"/>
      <c r="B14" s="124" t="s">
        <v>65</v>
      </c>
      <c r="C14" s="125" t="s">
        <v>376</v>
      </c>
      <c r="D14" s="126">
        <v>1807025</v>
      </c>
    </row>
    <row r="15" spans="1:4" s="32" customFormat="1" ht="16.5">
      <c r="A15" s="123"/>
      <c r="B15" s="127" t="s">
        <v>223</v>
      </c>
      <c r="C15" s="125" t="s">
        <v>377</v>
      </c>
      <c r="D15" s="126">
        <v>1807025</v>
      </c>
    </row>
    <row r="16" spans="1:4" s="32" customFormat="1" ht="16.5">
      <c r="A16" s="123"/>
      <c r="B16" s="127" t="s">
        <v>224</v>
      </c>
      <c r="C16" s="125" t="s">
        <v>378</v>
      </c>
      <c r="D16" s="128">
        <v>0</v>
      </c>
    </row>
    <row r="17" spans="1:4" s="32" customFormat="1" ht="16.5">
      <c r="A17" s="123"/>
      <c r="B17" s="127" t="s">
        <v>225</v>
      </c>
      <c r="C17" s="125" t="s">
        <v>379</v>
      </c>
      <c r="D17" s="128">
        <v>0</v>
      </c>
    </row>
    <row r="18" spans="1:4" s="32" customFormat="1" ht="15">
      <c r="A18" s="123"/>
      <c r="B18" s="129"/>
      <c r="C18" s="125"/>
      <c r="D18" s="102"/>
    </row>
    <row r="19" spans="1:4" s="32" customFormat="1" ht="15">
      <c r="A19" s="123"/>
      <c r="B19" s="129" t="s">
        <v>212</v>
      </c>
      <c r="C19" s="131" t="s">
        <v>380</v>
      </c>
      <c r="D19" s="132">
        <v>6638236</v>
      </c>
    </row>
    <row r="20" spans="1:4" s="32" customFormat="1" ht="15">
      <c r="A20" s="123"/>
      <c r="B20" s="124" t="s">
        <v>67</v>
      </c>
      <c r="C20" s="125" t="s">
        <v>381</v>
      </c>
      <c r="D20" s="128">
        <v>0</v>
      </c>
    </row>
    <row r="21" spans="1:4" s="32" customFormat="1" ht="15">
      <c r="A21" s="123"/>
      <c r="B21" s="124" t="s">
        <v>68</v>
      </c>
      <c r="C21" s="125" t="s">
        <v>382</v>
      </c>
      <c r="D21" s="128">
        <v>0</v>
      </c>
    </row>
    <row r="22" spans="1:4" s="32" customFormat="1" ht="15">
      <c r="A22" s="123"/>
      <c r="B22" s="124" t="s">
        <v>74</v>
      </c>
      <c r="C22" s="135" t="s">
        <v>383</v>
      </c>
      <c r="D22" s="128">
        <v>0</v>
      </c>
    </row>
    <row r="23" spans="1:4" s="32" customFormat="1" ht="15">
      <c r="A23" s="123"/>
      <c r="B23" s="129"/>
      <c r="C23" s="136"/>
      <c r="D23" s="102"/>
    </row>
    <row r="24" spans="1:4" s="32" customFormat="1" ht="15">
      <c r="A24" s="123"/>
      <c r="B24" s="129" t="s">
        <v>239</v>
      </c>
      <c r="C24" s="120" t="s">
        <v>384</v>
      </c>
      <c r="D24" s="132">
        <v>0</v>
      </c>
    </row>
    <row r="25" spans="1:4" s="32" customFormat="1" ht="15">
      <c r="A25" s="123"/>
      <c r="B25" s="124" t="s">
        <v>385</v>
      </c>
      <c r="C25" s="125" t="s">
        <v>386</v>
      </c>
      <c r="D25" s="128">
        <v>0</v>
      </c>
    </row>
    <row r="26" spans="1:4" s="32" customFormat="1" ht="16.5">
      <c r="A26" s="123"/>
      <c r="B26" s="127" t="s">
        <v>387</v>
      </c>
      <c r="C26" s="125" t="s">
        <v>388</v>
      </c>
      <c r="D26" s="128">
        <v>0</v>
      </c>
    </row>
    <row r="27" spans="1:4" s="32" customFormat="1" ht="16.5">
      <c r="A27" s="123"/>
      <c r="B27" s="127" t="s">
        <v>389</v>
      </c>
      <c r="C27" s="125" t="s">
        <v>390</v>
      </c>
      <c r="D27" s="128">
        <v>0</v>
      </c>
    </row>
    <row r="28" spans="1:4" s="32" customFormat="1" ht="16.5">
      <c r="A28" s="123"/>
      <c r="B28" s="127" t="s">
        <v>391</v>
      </c>
      <c r="C28" s="138" t="s">
        <v>392</v>
      </c>
      <c r="D28" s="128">
        <v>0</v>
      </c>
    </row>
    <row r="29" spans="1:4" s="32" customFormat="1" ht="16.5">
      <c r="A29" s="123"/>
      <c r="B29" s="127" t="s">
        <v>393</v>
      </c>
      <c r="C29" s="125" t="s">
        <v>394</v>
      </c>
      <c r="D29" s="128">
        <v>0</v>
      </c>
    </row>
    <row r="30" spans="1:4" s="32" customFormat="1" ht="16.5">
      <c r="A30" s="123"/>
      <c r="B30" s="127" t="s">
        <v>395</v>
      </c>
      <c r="C30" s="125" t="s">
        <v>396</v>
      </c>
      <c r="D30" s="128">
        <v>0</v>
      </c>
    </row>
    <row r="31" spans="1:4" s="32" customFormat="1" ht="15">
      <c r="A31" s="123"/>
      <c r="B31" s="124" t="s">
        <v>397</v>
      </c>
      <c r="C31" s="125" t="s">
        <v>398</v>
      </c>
      <c r="D31" s="128">
        <v>0</v>
      </c>
    </row>
    <row r="32" spans="1:4" s="32" customFormat="1" ht="15">
      <c r="A32" s="123"/>
      <c r="B32" s="124" t="s">
        <v>399</v>
      </c>
      <c r="C32" s="125" t="s">
        <v>400</v>
      </c>
      <c r="D32" s="128">
        <v>0</v>
      </c>
    </row>
    <row r="33" spans="1:4" s="32" customFormat="1" ht="15">
      <c r="A33" s="123"/>
      <c r="B33" s="124" t="s">
        <v>401</v>
      </c>
      <c r="C33" s="125" t="s">
        <v>402</v>
      </c>
      <c r="D33" s="128">
        <v>0</v>
      </c>
    </row>
    <row r="34" spans="1:4" s="32" customFormat="1" ht="16.5">
      <c r="A34" s="123"/>
      <c r="B34" s="127" t="s">
        <v>403</v>
      </c>
      <c r="C34" s="125" t="s">
        <v>388</v>
      </c>
      <c r="D34" s="128">
        <v>0</v>
      </c>
    </row>
    <row r="35" spans="1:4" s="32" customFormat="1" ht="16.5">
      <c r="A35" s="123"/>
      <c r="B35" s="127" t="s">
        <v>404</v>
      </c>
      <c r="C35" s="125" t="s">
        <v>390</v>
      </c>
      <c r="D35" s="128">
        <v>0</v>
      </c>
    </row>
    <row r="36" spans="1:4" s="32" customFormat="1" ht="16.5">
      <c r="A36" s="123"/>
      <c r="B36" s="127" t="s">
        <v>405</v>
      </c>
      <c r="C36" s="138" t="s">
        <v>406</v>
      </c>
      <c r="D36" s="128">
        <v>0</v>
      </c>
    </row>
    <row r="37" spans="1:4" s="32" customFormat="1" ht="16.5">
      <c r="A37" s="123"/>
      <c r="B37" s="127" t="s">
        <v>407</v>
      </c>
      <c r="C37" s="125" t="s">
        <v>394</v>
      </c>
      <c r="D37" s="128">
        <v>0</v>
      </c>
    </row>
    <row r="38" spans="1:4" s="32" customFormat="1" ht="16.5">
      <c r="A38" s="123"/>
      <c r="B38" s="127" t="s">
        <v>408</v>
      </c>
      <c r="C38" s="125" t="s">
        <v>396</v>
      </c>
      <c r="D38" s="128">
        <v>0</v>
      </c>
    </row>
    <row r="39" spans="1:4" s="32" customFormat="1" ht="15">
      <c r="A39" s="123"/>
      <c r="B39" s="124" t="s">
        <v>409</v>
      </c>
      <c r="C39" s="125" t="s">
        <v>410</v>
      </c>
      <c r="D39" s="128">
        <v>0</v>
      </c>
    </row>
    <row r="40" spans="1:4" s="32" customFormat="1" ht="15">
      <c r="A40" s="123"/>
      <c r="B40" s="124" t="s">
        <v>411</v>
      </c>
      <c r="C40" s="125" t="s">
        <v>412</v>
      </c>
      <c r="D40" s="128">
        <v>0</v>
      </c>
    </row>
    <row r="41" spans="1:4" s="32" customFormat="1" ht="15">
      <c r="A41" s="123"/>
      <c r="B41" s="124" t="s">
        <v>413</v>
      </c>
      <c r="C41" s="125" t="s">
        <v>414</v>
      </c>
      <c r="D41" s="128">
        <v>0</v>
      </c>
    </row>
    <row r="42" spans="1:4" s="32" customFormat="1" ht="15">
      <c r="A42" s="123"/>
      <c r="B42" s="124" t="s">
        <v>415</v>
      </c>
      <c r="C42" s="125" t="s">
        <v>416</v>
      </c>
      <c r="D42" s="128">
        <v>0</v>
      </c>
    </row>
    <row r="43" spans="1:4" s="32" customFormat="1" ht="15">
      <c r="A43" s="123"/>
      <c r="B43" s="124" t="s">
        <v>417</v>
      </c>
      <c r="C43" s="135" t="s">
        <v>418</v>
      </c>
      <c r="D43" s="128">
        <v>0</v>
      </c>
    </row>
    <row r="44" spans="1:4" s="32" customFormat="1" ht="15">
      <c r="A44" s="123"/>
      <c r="B44" s="129"/>
      <c r="C44" s="136"/>
      <c r="D44" s="102"/>
    </row>
    <row r="45" spans="1:4" s="32" customFormat="1" ht="17.25">
      <c r="A45" s="123"/>
      <c r="B45" s="119" t="s">
        <v>62</v>
      </c>
      <c r="C45" s="120" t="s">
        <v>419</v>
      </c>
      <c r="D45" s="128"/>
    </row>
    <row r="46" spans="1:4" s="32" customFormat="1" ht="15">
      <c r="A46" s="123"/>
      <c r="B46" s="124" t="s">
        <v>69</v>
      </c>
      <c r="C46" s="135" t="s">
        <v>420</v>
      </c>
      <c r="D46" s="128">
        <v>0</v>
      </c>
    </row>
    <row r="47" spans="1:4" s="32" customFormat="1" ht="15">
      <c r="A47" s="123"/>
      <c r="B47" s="124" t="s">
        <v>70</v>
      </c>
      <c r="C47" s="135" t="s">
        <v>421</v>
      </c>
      <c r="D47" s="128">
        <v>0</v>
      </c>
    </row>
    <row r="48" spans="1:4" s="32" customFormat="1" ht="15">
      <c r="A48" s="123"/>
      <c r="B48" s="124" t="s">
        <v>71</v>
      </c>
      <c r="C48" s="125" t="s">
        <v>422</v>
      </c>
      <c r="D48" s="128">
        <v>0</v>
      </c>
    </row>
    <row r="49" spans="1:4" s="32" customFormat="1" ht="16.5">
      <c r="A49" s="123"/>
      <c r="B49" s="127" t="s">
        <v>423</v>
      </c>
      <c r="C49" s="125" t="s">
        <v>388</v>
      </c>
      <c r="D49" s="128">
        <v>0</v>
      </c>
    </row>
    <row r="50" spans="1:4" s="32" customFormat="1" ht="16.5">
      <c r="A50" s="123"/>
      <c r="B50" s="127" t="s">
        <v>424</v>
      </c>
      <c r="C50" s="125" t="s">
        <v>390</v>
      </c>
      <c r="D50" s="128">
        <v>0</v>
      </c>
    </row>
    <row r="51" spans="1:4" s="32" customFormat="1" ht="16.5">
      <c r="A51" s="123"/>
      <c r="B51" s="127" t="s">
        <v>425</v>
      </c>
      <c r="C51" s="138" t="s">
        <v>392</v>
      </c>
      <c r="D51" s="128">
        <v>0</v>
      </c>
    </row>
    <row r="52" spans="1:4" s="32" customFormat="1" ht="16.5">
      <c r="A52" s="123"/>
      <c r="B52" s="127" t="s">
        <v>426</v>
      </c>
      <c r="C52" s="125" t="s">
        <v>394</v>
      </c>
      <c r="D52" s="128">
        <v>0</v>
      </c>
    </row>
    <row r="53" spans="1:4" s="32" customFormat="1" ht="16.5">
      <c r="A53" s="123"/>
      <c r="B53" s="127" t="s">
        <v>427</v>
      </c>
      <c r="C53" s="125" t="s">
        <v>396</v>
      </c>
      <c r="D53" s="128">
        <v>0</v>
      </c>
    </row>
    <row r="54" spans="1:4" s="32" customFormat="1" ht="15">
      <c r="A54" s="123"/>
      <c r="B54" s="124" t="s">
        <v>80</v>
      </c>
      <c r="C54" s="125" t="s">
        <v>398</v>
      </c>
      <c r="D54" s="128">
        <v>0</v>
      </c>
    </row>
    <row r="55" spans="1:4" s="32" customFormat="1" ht="15">
      <c r="A55" s="123"/>
      <c r="B55" s="124" t="s">
        <v>81</v>
      </c>
      <c r="C55" s="125" t="s">
        <v>400</v>
      </c>
      <c r="D55" s="128">
        <v>0</v>
      </c>
    </row>
    <row r="56" spans="1:4" s="32" customFormat="1" ht="15">
      <c r="A56" s="123"/>
      <c r="B56" s="129"/>
      <c r="C56" s="136"/>
      <c r="D56" s="102"/>
    </row>
    <row r="57" spans="1:4" s="32" customFormat="1" ht="17.25">
      <c r="A57" s="123"/>
      <c r="B57" s="119" t="s">
        <v>428</v>
      </c>
      <c r="C57" s="120" t="s">
        <v>429</v>
      </c>
      <c r="D57" s="139"/>
    </row>
    <row r="58" spans="1:4" s="32" customFormat="1" ht="15">
      <c r="A58" s="123"/>
      <c r="B58" s="124" t="s">
        <v>72</v>
      </c>
      <c r="C58" s="125" t="s">
        <v>430</v>
      </c>
      <c r="D58" s="624">
        <v>0.01581</v>
      </c>
    </row>
    <row r="59" spans="1:4" s="32" customFormat="1" ht="15">
      <c r="A59" s="123"/>
      <c r="B59" s="124" t="s">
        <v>73</v>
      </c>
      <c r="C59" s="125" t="s">
        <v>431</v>
      </c>
      <c r="D59" s="625">
        <v>158.053</v>
      </c>
    </row>
    <row r="60" spans="1:4" s="32" customFormat="1" ht="15">
      <c r="A60" s="123"/>
      <c r="B60" s="124" t="s">
        <v>249</v>
      </c>
      <c r="C60" s="125" t="s">
        <v>432</v>
      </c>
      <c r="D60" s="128">
        <v>0</v>
      </c>
    </row>
    <row r="61" spans="1:4" s="32" customFormat="1" ht="15">
      <c r="A61" s="123"/>
      <c r="B61" s="124" t="s">
        <v>250</v>
      </c>
      <c r="C61" s="125" t="s">
        <v>433</v>
      </c>
      <c r="D61" s="128">
        <v>0</v>
      </c>
    </row>
    <row r="62" spans="1:4" s="32" customFormat="1" ht="15">
      <c r="A62" s="123"/>
      <c r="B62" s="129"/>
      <c r="C62" s="141"/>
      <c r="D62" s="102"/>
    </row>
    <row r="63" spans="1:4" s="32" customFormat="1" ht="17.25">
      <c r="A63" s="123"/>
      <c r="B63" s="119" t="s">
        <v>434</v>
      </c>
      <c r="C63" s="120" t="s">
        <v>435</v>
      </c>
      <c r="D63" s="128"/>
    </row>
    <row r="64" spans="1:4" s="32" customFormat="1" ht="15">
      <c r="A64" s="123"/>
      <c r="B64" s="124" t="s">
        <v>436</v>
      </c>
      <c r="C64" s="125" t="s">
        <v>430</v>
      </c>
      <c r="D64" s="128">
        <v>0</v>
      </c>
    </row>
    <row r="65" spans="1:4" s="32" customFormat="1" ht="15">
      <c r="A65" s="123"/>
      <c r="B65" s="124" t="s">
        <v>75</v>
      </c>
      <c r="C65" s="125" t="s">
        <v>431</v>
      </c>
      <c r="D65" s="128">
        <v>0</v>
      </c>
    </row>
    <row r="66" spans="1:4" s="32" customFormat="1" ht="15">
      <c r="A66" s="123"/>
      <c r="B66" s="124" t="s">
        <v>82</v>
      </c>
      <c r="C66" s="125" t="s">
        <v>432</v>
      </c>
      <c r="D66" s="128">
        <v>0</v>
      </c>
    </row>
    <row r="67" spans="1:4" s="32" customFormat="1" ht="15">
      <c r="A67" s="142"/>
      <c r="B67" s="143" t="s">
        <v>437</v>
      </c>
      <c r="C67" s="144" t="s">
        <v>433</v>
      </c>
      <c r="D67" s="610">
        <v>0</v>
      </c>
    </row>
    <row r="68" spans="1:4" s="32" customFormat="1" ht="15">
      <c r="A68" s="26"/>
      <c r="B68" s="709" t="s">
        <v>984</v>
      </c>
      <c r="C68" s="709"/>
      <c r="D68" s="709"/>
    </row>
    <row r="69" spans="1:4" s="32" customFormat="1" ht="15">
      <c r="A69" s="26"/>
      <c r="B69" s="590"/>
      <c r="C69" s="590"/>
      <c r="D69" s="146"/>
    </row>
    <row r="70" spans="2:4" ht="15">
      <c r="B70" s="7" t="s">
        <v>338</v>
      </c>
      <c r="D70" s="147"/>
    </row>
    <row r="71" ht="12.75">
      <c r="D71" s="147"/>
    </row>
    <row r="72" spans="1:5" ht="18">
      <c r="A72" s="710">
        <v>11</v>
      </c>
      <c r="B72" s="711"/>
      <c r="C72" s="711"/>
      <c r="D72" s="711"/>
      <c r="E72" s="153"/>
    </row>
    <row r="73" ht="12.75">
      <c r="D73" s="147"/>
    </row>
    <row r="74" ht="12.75">
      <c r="D74" s="147"/>
    </row>
    <row r="75" ht="12.75">
      <c r="D75" s="147"/>
    </row>
    <row r="76" ht="12.75">
      <c r="D76" s="149"/>
    </row>
    <row r="77" ht="12.75">
      <c r="D77" s="149"/>
    </row>
    <row r="78" ht="12.75">
      <c r="D78" s="149"/>
    </row>
    <row r="79" ht="12.75">
      <c r="D79" s="149"/>
    </row>
    <row r="80" ht="12.75">
      <c r="D80" s="149"/>
    </row>
    <row r="81" s="111" customFormat="1" ht="12.75">
      <c r="D81" s="149"/>
    </row>
    <row r="82" s="111" customFormat="1" ht="12.75">
      <c r="D82" s="149"/>
    </row>
    <row r="83" s="111" customFormat="1" ht="12.75">
      <c r="D83" s="149"/>
    </row>
    <row r="84" s="111" customFormat="1" ht="12.75">
      <c r="D84" s="149"/>
    </row>
    <row r="85" s="111" customFormat="1" ht="12.75">
      <c r="D85" s="149"/>
    </row>
    <row r="86" s="111" customFormat="1" ht="12.75">
      <c r="D86" s="149"/>
    </row>
    <row r="87" s="111" customFormat="1" ht="12.75">
      <c r="D87" s="149"/>
    </row>
    <row r="88" s="111" customFormat="1" ht="12.75">
      <c r="D88" s="149"/>
    </row>
    <row r="89" s="111" customFormat="1" ht="12.75">
      <c r="D89" s="149"/>
    </row>
    <row r="90" s="111" customFormat="1" ht="12.75">
      <c r="D90" s="149"/>
    </row>
    <row r="91" s="111" customFormat="1" ht="12.75">
      <c r="D91" s="149"/>
    </row>
    <row r="92" s="111" customFormat="1" ht="12.75">
      <c r="D92" s="149"/>
    </row>
    <row r="93" s="111" customFormat="1" ht="12.75">
      <c r="D93" s="149"/>
    </row>
    <row r="94" s="111" customFormat="1" ht="12.75">
      <c r="D94" s="149"/>
    </row>
    <row r="95" s="111" customFormat="1" ht="12.75">
      <c r="D95" s="149"/>
    </row>
    <row r="96" s="111" customFormat="1" ht="12.75">
      <c r="D96" s="149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5"/>
  <sheetViews>
    <sheetView zoomScale="75" zoomScaleNormal="75" zoomScalePageLayoutView="0" workbookViewId="0" topLeftCell="A6">
      <pane xSplit="4" ySplit="10" topLeftCell="E80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A6" sqref="A1:IV65536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.57421875" style="10" customWidth="1"/>
    <col min="9" max="16384" width="9.140625" style="10" customWidth="1"/>
  </cols>
  <sheetData>
    <row r="1" ht="12.75" hidden="1"/>
    <row r="2" ht="12.75" hidden="1"/>
    <row r="3" spans="1:6" s="67" customFormat="1" ht="30" hidden="1">
      <c r="A3" s="69"/>
      <c r="F3" s="68"/>
    </row>
    <row r="4" ht="12.75" hidden="1"/>
    <row r="5" ht="12.75" hidden="1"/>
    <row r="6" spans="1:6" s="63" customFormat="1" ht="26.25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673</v>
      </c>
      <c r="D10" s="35"/>
      <c r="E10" s="35"/>
      <c r="F10" s="35"/>
      <c r="G10" s="35"/>
    </row>
    <row r="11" spans="1:7" s="8" customFormat="1" ht="15">
      <c r="A11" s="7"/>
      <c r="B11" s="7"/>
      <c r="C11" s="7"/>
      <c r="D11" s="7"/>
      <c r="E11" s="42"/>
      <c r="F11" s="42"/>
      <c r="G11" s="42"/>
    </row>
    <row r="12" spans="1:7" ht="15.75" customHeight="1">
      <c r="A12" s="629" t="s">
        <v>84</v>
      </c>
      <c r="B12" s="630"/>
      <c r="C12" s="630"/>
      <c r="D12" s="635" t="s">
        <v>89</v>
      </c>
      <c r="E12" s="712" t="s">
        <v>364</v>
      </c>
      <c r="F12" s="712"/>
      <c r="G12" s="713"/>
    </row>
    <row r="13" spans="1:7" ht="15">
      <c r="A13" s="631"/>
      <c r="B13" s="632"/>
      <c r="C13" s="632"/>
      <c r="D13" s="636"/>
      <c r="E13" s="638" t="s">
        <v>674</v>
      </c>
      <c r="F13" s="639"/>
      <c r="G13" s="640"/>
    </row>
    <row r="14" spans="1:7" ht="15">
      <c r="A14" s="631"/>
      <c r="B14" s="632"/>
      <c r="C14" s="632"/>
      <c r="D14" s="636"/>
      <c r="E14" s="626" t="s">
        <v>675</v>
      </c>
      <c r="F14" s="627"/>
      <c r="G14" s="628"/>
    </row>
    <row r="15" spans="1:7" ht="15.75" customHeight="1">
      <c r="A15" s="631"/>
      <c r="B15" s="632"/>
      <c r="C15" s="632"/>
      <c r="D15" s="636"/>
      <c r="E15" s="385" t="s">
        <v>365</v>
      </c>
      <c r="F15" s="382" t="s">
        <v>86</v>
      </c>
      <c r="G15" s="415" t="s">
        <v>87</v>
      </c>
    </row>
    <row r="16" spans="1:7" s="11" customFormat="1" ht="15">
      <c r="A16" s="387"/>
      <c r="B16" s="388" t="s">
        <v>58</v>
      </c>
      <c r="C16" s="389" t="s">
        <v>676</v>
      </c>
      <c r="D16" s="581" t="s">
        <v>502</v>
      </c>
      <c r="E16" s="390">
        <v>7635956</v>
      </c>
      <c r="F16" s="391">
        <v>25776547</v>
      </c>
      <c r="G16" s="392">
        <v>33412503</v>
      </c>
    </row>
    <row r="17" spans="1:7" s="11" customFormat="1" ht="15">
      <c r="A17" s="6"/>
      <c r="B17" s="393" t="s">
        <v>62</v>
      </c>
      <c r="C17" s="394" t="s">
        <v>677</v>
      </c>
      <c r="D17" s="155"/>
      <c r="E17" s="395"/>
      <c r="F17" s="396"/>
      <c r="G17" s="397"/>
    </row>
    <row r="18" spans="1:7" s="11" customFormat="1" ht="15">
      <c r="A18" s="6"/>
      <c r="B18" s="393"/>
      <c r="C18" s="394" t="s">
        <v>678</v>
      </c>
      <c r="D18" s="155" t="s">
        <v>920</v>
      </c>
      <c r="E18" s="395">
        <v>2179906</v>
      </c>
      <c r="F18" s="396">
        <v>470244</v>
      </c>
      <c r="G18" s="397">
        <v>2650150</v>
      </c>
    </row>
    <row r="19" spans="1:7" ht="15">
      <c r="A19" s="5"/>
      <c r="B19" s="398" t="s">
        <v>69</v>
      </c>
      <c r="C19" s="158" t="s">
        <v>679</v>
      </c>
      <c r="D19" s="156"/>
      <c r="E19" s="399">
        <v>2179906</v>
      </c>
      <c r="F19" s="400">
        <v>470244</v>
      </c>
      <c r="G19" s="401">
        <v>2650150</v>
      </c>
    </row>
    <row r="20" spans="1:7" ht="15">
      <c r="A20" s="5"/>
      <c r="B20" s="398" t="s">
        <v>94</v>
      </c>
      <c r="C20" s="158" t="s">
        <v>680</v>
      </c>
      <c r="D20" s="156"/>
      <c r="E20" s="399">
        <v>785296</v>
      </c>
      <c r="F20" s="400">
        <v>16604</v>
      </c>
      <c r="G20" s="401">
        <v>801900</v>
      </c>
    </row>
    <row r="21" spans="1:7" ht="15">
      <c r="A21" s="5"/>
      <c r="B21" s="398" t="s">
        <v>95</v>
      </c>
      <c r="C21" s="158" t="s">
        <v>681</v>
      </c>
      <c r="D21" s="156"/>
      <c r="E21" s="399">
        <v>28116</v>
      </c>
      <c r="F21" s="400">
        <v>0</v>
      </c>
      <c r="G21" s="401">
        <v>28116</v>
      </c>
    </row>
    <row r="22" spans="1:7" ht="15">
      <c r="A22" s="5"/>
      <c r="B22" s="398" t="s">
        <v>96</v>
      </c>
      <c r="C22" s="158" t="s">
        <v>682</v>
      </c>
      <c r="D22" s="156"/>
      <c r="E22" s="399">
        <v>1363765</v>
      </c>
      <c r="F22" s="400">
        <v>450551</v>
      </c>
      <c r="G22" s="401">
        <v>1814316</v>
      </c>
    </row>
    <row r="23" spans="1:7" ht="15">
      <c r="A23" s="5"/>
      <c r="B23" s="398" t="s">
        <v>581</v>
      </c>
      <c r="C23" s="158" t="s">
        <v>683</v>
      </c>
      <c r="D23" s="156"/>
      <c r="E23" s="399">
        <v>2729</v>
      </c>
      <c r="F23" s="400">
        <v>3089</v>
      </c>
      <c r="G23" s="401">
        <v>5818</v>
      </c>
    </row>
    <row r="24" spans="1:7" ht="15">
      <c r="A24" s="5"/>
      <c r="B24" s="398" t="s">
        <v>70</v>
      </c>
      <c r="C24" s="158" t="s">
        <v>684</v>
      </c>
      <c r="D24" s="156"/>
      <c r="E24" s="399">
        <v>0</v>
      </c>
      <c r="F24" s="400">
        <v>0</v>
      </c>
      <c r="G24" s="401">
        <v>0</v>
      </c>
    </row>
    <row r="25" spans="1:7" ht="15">
      <c r="A25" s="5"/>
      <c r="B25" s="398" t="s">
        <v>265</v>
      </c>
      <c r="C25" s="158" t="s">
        <v>680</v>
      </c>
      <c r="D25" s="156"/>
      <c r="E25" s="399">
        <v>0</v>
      </c>
      <c r="F25" s="400">
        <v>0</v>
      </c>
      <c r="G25" s="401">
        <v>0</v>
      </c>
    </row>
    <row r="26" spans="1:7" ht="15">
      <c r="A26" s="5"/>
      <c r="B26" s="398" t="s">
        <v>266</v>
      </c>
      <c r="C26" s="158" t="s">
        <v>681</v>
      </c>
      <c r="D26" s="156"/>
      <c r="E26" s="399">
        <v>0</v>
      </c>
      <c r="F26" s="400">
        <v>0</v>
      </c>
      <c r="G26" s="401">
        <v>0</v>
      </c>
    </row>
    <row r="27" spans="1:7" ht="15">
      <c r="A27" s="5"/>
      <c r="B27" s="398" t="s">
        <v>264</v>
      </c>
      <c r="C27" s="158" t="s">
        <v>362</v>
      </c>
      <c r="D27" s="155" t="s">
        <v>920</v>
      </c>
      <c r="E27" s="399">
        <v>0</v>
      </c>
      <c r="F27" s="400">
        <v>0</v>
      </c>
      <c r="G27" s="401">
        <v>0</v>
      </c>
    </row>
    <row r="28" spans="1:7" ht="15">
      <c r="A28" s="5"/>
      <c r="B28" s="398" t="s">
        <v>588</v>
      </c>
      <c r="C28" s="158" t="s">
        <v>683</v>
      </c>
      <c r="D28" s="155"/>
      <c r="E28" s="399">
        <v>0</v>
      </c>
      <c r="F28" s="400">
        <v>0</v>
      </c>
      <c r="G28" s="401">
        <v>0</v>
      </c>
    </row>
    <row r="29" spans="1:7" s="11" customFormat="1" ht="15">
      <c r="A29" s="6"/>
      <c r="B29" s="393" t="s">
        <v>61</v>
      </c>
      <c r="C29" s="394" t="s">
        <v>685</v>
      </c>
      <c r="D29" s="155" t="s">
        <v>504</v>
      </c>
      <c r="E29" s="395">
        <v>205635</v>
      </c>
      <c r="F29" s="396">
        <v>14112838</v>
      </c>
      <c r="G29" s="397">
        <v>14318473</v>
      </c>
    </row>
    <row r="30" spans="1:7" s="11" customFormat="1" ht="15">
      <c r="A30" s="6"/>
      <c r="B30" s="393" t="s">
        <v>60</v>
      </c>
      <c r="C30" s="394" t="s">
        <v>686</v>
      </c>
      <c r="D30" s="157"/>
      <c r="E30" s="395">
        <v>0</v>
      </c>
      <c r="F30" s="396">
        <v>0</v>
      </c>
      <c r="G30" s="397">
        <v>0</v>
      </c>
    </row>
    <row r="31" spans="1:7" ht="15">
      <c r="A31" s="5"/>
      <c r="B31" s="402" t="s">
        <v>97</v>
      </c>
      <c r="C31" s="159" t="s">
        <v>687</v>
      </c>
      <c r="D31" s="155"/>
      <c r="E31" s="399">
        <v>0</v>
      </c>
      <c r="F31" s="400">
        <v>0</v>
      </c>
      <c r="G31" s="401">
        <v>0</v>
      </c>
    </row>
    <row r="32" spans="1:7" ht="15">
      <c r="A32" s="5"/>
      <c r="B32" s="403" t="s">
        <v>75</v>
      </c>
      <c r="C32" s="159" t="s">
        <v>688</v>
      </c>
      <c r="D32" s="155"/>
      <c r="E32" s="399">
        <v>0</v>
      </c>
      <c r="F32" s="400">
        <v>0</v>
      </c>
      <c r="G32" s="401">
        <v>0</v>
      </c>
    </row>
    <row r="33" spans="1:7" ht="15">
      <c r="A33" s="5"/>
      <c r="B33" s="398" t="s">
        <v>82</v>
      </c>
      <c r="C33" s="159" t="s">
        <v>689</v>
      </c>
      <c r="D33" s="155"/>
      <c r="E33" s="399">
        <v>0</v>
      </c>
      <c r="F33" s="400">
        <v>0</v>
      </c>
      <c r="G33" s="401">
        <v>0</v>
      </c>
    </row>
    <row r="34" spans="1:7" s="11" customFormat="1" ht="15">
      <c r="A34" s="6"/>
      <c r="B34" s="393" t="s">
        <v>59</v>
      </c>
      <c r="C34" s="394" t="s">
        <v>690</v>
      </c>
      <c r="D34" s="155" t="s">
        <v>921</v>
      </c>
      <c r="E34" s="395">
        <v>22222532</v>
      </c>
      <c r="F34" s="396">
        <v>522170</v>
      </c>
      <c r="G34" s="397">
        <v>22744702</v>
      </c>
    </row>
    <row r="35" spans="1:7" ht="15">
      <c r="A35" s="5"/>
      <c r="B35" s="398" t="s">
        <v>98</v>
      </c>
      <c r="C35" s="158" t="s">
        <v>681</v>
      </c>
      <c r="D35" s="155"/>
      <c r="E35" s="399">
        <v>41760</v>
      </c>
      <c r="F35" s="400">
        <v>216581</v>
      </c>
      <c r="G35" s="401">
        <v>258341</v>
      </c>
    </row>
    <row r="36" spans="1:7" ht="15">
      <c r="A36" s="5"/>
      <c r="B36" s="398" t="s">
        <v>99</v>
      </c>
      <c r="C36" s="158" t="s">
        <v>680</v>
      </c>
      <c r="D36" s="155"/>
      <c r="E36" s="399">
        <v>21912629</v>
      </c>
      <c r="F36" s="400">
        <v>231769</v>
      </c>
      <c r="G36" s="401">
        <v>22144398</v>
      </c>
    </row>
    <row r="37" spans="1:7" ht="15">
      <c r="A37" s="5"/>
      <c r="B37" s="398" t="s">
        <v>691</v>
      </c>
      <c r="C37" s="404" t="s">
        <v>683</v>
      </c>
      <c r="D37" s="155"/>
      <c r="E37" s="399">
        <v>268143</v>
      </c>
      <c r="F37" s="400">
        <v>73820</v>
      </c>
      <c r="G37" s="401">
        <v>341963</v>
      </c>
    </row>
    <row r="38" spans="1:7" s="11" customFormat="1" ht="15">
      <c r="A38" s="6"/>
      <c r="B38" s="393" t="s">
        <v>64</v>
      </c>
      <c r="C38" s="394" t="s">
        <v>692</v>
      </c>
      <c r="D38" s="155" t="s">
        <v>513</v>
      </c>
      <c r="E38" s="395">
        <v>142937709</v>
      </c>
      <c r="F38" s="396">
        <v>66742168</v>
      </c>
      <c r="G38" s="397">
        <v>209679877</v>
      </c>
    </row>
    <row r="39" spans="1:7" ht="15">
      <c r="A39" s="5"/>
      <c r="B39" s="398" t="s">
        <v>100</v>
      </c>
      <c r="C39" s="158" t="s">
        <v>693</v>
      </c>
      <c r="D39" s="156"/>
      <c r="E39" s="399">
        <v>141888832</v>
      </c>
      <c r="F39" s="400">
        <v>66742168</v>
      </c>
      <c r="G39" s="401">
        <v>208631000</v>
      </c>
    </row>
    <row r="40" spans="1:7" ht="15">
      <c r="A40" s="5"/>
      <c r="B40" s="398" t="s">
        <v>694</v>
      </c>
      <c r="C40" s="158" t="s">
        <v>695</v>
      </c>
      <c r="D40" s="155" t="s">
        <v>948</v>
      </c>
      <c r="E40" s="399">
        <v>747475</v>
      </c>
      <c r="F40" s="400">
        <v>2690988</v>
      </c>
      <c r="G40" s="401">
        <v>3438463</v>
      </c>
    </row>
    <row r="41" spans="1:7" ht="15">
      <c r="A41" s="5"/>
      <c r="B41" s="398" t="s">
        <v>696</v>
      </c>
      <c r="C41" s="158" t="s">
        <v>680</v>
      </c>
      <c r="D41" s="156"/>
      <c r="E41" s="399">
        <v>0</v>
      </c>
      <c r="F41" s="400">
        <v>0</v>
      </c>
      <c r="G41" s="401">
        <v>0</v>
      </c>
    </row>
    <row r="42" spans="1:7" ht="15">
      <c r="A42" s="5"/>
      <c r="B42" s="398" t="s">
        <v>697</v>
      </c>
      <c r="C42" s="158" t="s">
        <v>193</v>
      </c>
      <c r="D42" s="156"/>
      <c r="E42" s="399">
        <v>141141357</v>
      </c>
      <c r="F42" s="400">
        <v>64051180</v>
      </c>
      <c r="G42" s="401">
        <v>205192537</v>
      </c>
    </row>
    <row r="43" spans="1:7" ht="15">
      <c r="A43" s="5"/>
      <c r="B43" s="398" t="s">
        <v>101</v>
      </c>
      <c r="C43" s="158" t="s">
        <v>698</v>
      </c>
      <c r="D43" s="156"/>
      <c r="E43" s="399">
        <v>5408114</v>
      </c>
      <c r="F43" s="400">
        <v>0</v>
      </c>
      <c r="G43" s="401">
        <v>5408114</v>
      </c>
    </row>
    <row r="44" spans="1:7" ht="15">
      <c r="A44" s="5"/>
      <c r="B44" s="398" t="s">
        <v>102</v>
      </c>
      <c r="C44" s="158" t="s">
        <v>699</v>
      </c>
      <c r="D44" s="156"/>
      <c r="E44" s="399">
        <v>4359237</v>
      </c>
      <c r="F44" s="400">
        <v>0</v>
      </c>
      <c r="G44" s="401">
        <v>4359237</v>
      </c>
    </row>
    <row r="45" spans="1:7" s="11" customFormat="1" ht="15">
      <c r="A45" s="6"/>
      <c r="B45" s="393" t="s">
        <v>63</v>
      </c>
      <c r="C45" s="405" t="s">
        <v>700</v>
      </c>
      <c r="D45" s="155"/>
      <c r="E45" s="395">
        <v>0</v>
      </c>
      <c r="F45" s="396">
        <v>0</v>
      </c>
      <c r="G45" s="397">
        <v>0</v>
      </c>
    </row>
    <row r="46" spans="1:7" s="11" customFormat="1" ht="15">
      <c r="A46" s="6"/>
      <c r="B46" s="393" t="s">
        <v>103</v>
      </c>
      <c r="C46" s="394" t="s">
        <v>701</v>
      </c>
      <c r="D46" s="155" t="s">
        <v>922</v>
      </c>
      <c r="E46" s="395">
        <v>12900962</v>
      </c>
      <c r="F46" s="396">
        <v>11984381</v>
      </c>
      <c r="G46" s="397">
        <v>24885343</v>
      </c>
    </row>
    <row r="47" spans="1:7" ht="15">
      <c r="A47" s="5"/>
      <c r="B47" s="398" t="s">
        <v>702</v>
      </c>
      <c r="C47" s="158" t="s">
        <v>680</v>
      </c>
      <c r="D47" s="156"/>
      <c r="E47" s="399">
        <v>12815088</v>
      </c>
      <c r="F47" s="400">
        <v>7417468</v>
      </c>
      <c r="G47" s="401">
        <v>20232556</v>
      </c>
    </row>
    <row r="48" spans="1:7" ht="15">
      <c r="A48" s="5"/>
      <c r="B48" s="398" t="s">
        <v>703</v>
      </c>
      <c r="C48" s="158" t="s">
        <v>683</v>
      </c>
      <c r="D48" s="156"/>
      <c r="E48" s="399">
        <v>85874</v>
      </c>
      <c r="F48" s="400">
        <v>4566913</v>
      </c>
      <c r="G48" s="401">
        <v>4652787</v>
      </c>
    </row>
    <row r="49" spans="1:7" s="11" customFormat="1" ht="15">
      <c r="A49" s="6"/>
      <c r="B49" s="406" t="s">
        <v>104</v>
      </c>
      <c r="C49" s="394" t="s">
        <v>704</v>
      </c>
      <c r="D49" s="155" t="s">
        <v>516</v>
      </c>
      <c r="E49" s="395">
        <v>35158</v>
      </c>
      <c r="F49" s="396">
        <v>0</v>
      </c>
      <c r="G49" s="397">
        <v>35158</v>
      </c>
    </row>
    <row r="50" spans="1:7" ht="15">
      <c r="A50" s="5"/>
      <c r="B50" s="398" t="s">
        <v>105</v>
      </c>
      <c r="C50" s="159" t="s">
        <v>705</v>
      </c>
      <c r="D50" s="156"/>
      <c r="E50" s="399">
        <v>0</v>
      </c>
      <c r="F50" s="400">
        <v>0</v>
      </c>
      <c r="G50" s="401">
        <v>0</v>
      </c>
    </row>
    <row r="51" spans="1:7" ht="15">
      <c r="A51" s="5"/>
      <c r="B51" s="398" t="s">
        <v>106</v>
      </c>
      <c r="C51" s="159" t="s">
        <v>706</v>
      </c>
      <c r="D51" s="156"/>
      <c r="E51" s="399">
        <v>35158</v>
      </c>
      <c r="F51" s="400">
        <v>0</v>
      </c>
      <c r="G51" s="401">
        <v>35158</v>
      </c>
    </row>
    <row r="52" spans="1:7" ht="15">
      <c r="A52" s="5"/>
      <c r="B52" s="398" t="s">
        <v>707</v>
      </c>
      <c r="C52" s="158" t="s">
        <v>708</v>
      </c>
      <c r="D52" s="156"/>
      <c r="E52" s="399">
        <v>31492</v>
      </c>
      <c r="F52" s="400">
        <v>0</v>
      </c>
      <c r="G52" s="401">
        <v>31492</v>
      </c>
    </row>
    <row r="53" spans="1:7" ht="15">
      <c r="A53" s="5"/>
      <c r="B53" s="398" t="s">
        <v>709</v>
      </c>
      <c r="C53" s="158" t="s">
        <v>710</v>
      </c>
      <c r="D53" s="156"/>
      <c r="E53" s="399">
        <v>3666</v>
      </c>
      <c r="F53" s="400">
        <v>0</v>
      </c>
      <c r="G53" s="401">
        <v>3666</v>
      </c>
    </row>
    <row r="54" spans="1:7" s="11" customFormat="1" ht="15">
      <c r="A54" s="6"/>
      <c r="B54" s="406" t="s">
        <v>107</v>
      </c>
      <c r="C54" s="394" t="s">
        <v>970</v>
      </c>
      <c r="D54" s="155" t="s">
        <v>518</v>
      </c>
      <c r="E54" s="395">
        <v>2813701</v>
      </c>
      <c r="F54" s="396">
        <v>3725770</v>
      </c>
      <c r="G54" s="397">
        <v>6539471</v>
      </c>
    </row>
    <row r="55" spans="1:7" ht="15">
      <c r="A55" s="5"/>
      <c r="B55" s="398" t="s">
        <v>108</v>
      </c>
      <c r="C55" s="158" t="s">
        <v>971</v>
      </c>
      <c r="D55" s="156"/>
      <c r="E55" s="399">
        <v>2709329</v>
      </c>
      <c r="F55" s="400">
        <v>3725770</v>
      </c>
      <c r="G55" s="401">
        <v>6435099</v>
      </c>
    </row>
    <row r="56" spans="1:7" ht="15">
      <c r="A56" s="5"/>
      <c r="B56" s="398" t="s">
        <v>109</v>
      </c>
      <c r="C56" s="158" t="s">
        <v>972</v>
      </c>
      <c r="D56" s="156"/>
      <c r="E56" s="399">
        <v>104372</v>
      </c>
      <c r="F56" s="400">
        <v>0</v>
      </c>
      <c r="G56" s="401">
        <v>104372</v>
      </c>
    </row>
    <row r="57" spans="1:7" s="11" customFormat="1" ht="15">
      <c r="A57" s="6"/>
      <c r="B57" s="406" t="s">
        <v>110</v>
      </c>
      <c r="C57" s="394" t="s">
        <v>711</v>
      </c>
      <c r="D57" s="155" t="s">
        <v>522</v>
      </c>
      <c r="E57" s="395">
        <v>0</v>
      </c>
      <c r="F57" s="396">
        <v>0</v>
      </c>
      <c r="G57" s="397">
        <v>0</v>
      </c>
    </row>
    <row r="58" spans="1:7" s="11" customFormat="1" ht="15">
      <c r="A58" s="6"/>
      <c r="B58" s="398" t="s">
        <v>617</v>
      </c>
      <c r="C58" s="159" t="s">
        <v>712</v>
      </c>
      <c r="D58" s="155"/>
      <c r="E58" s="399">
        <v>0</v>
      </c>
      <c r="F58" s="400">
        <v>0</v>
      </c>
      <c r="G58" s="401">
        <v>0</v>
      </c>
    </row>
    <row r="59" spans="1:7" s="11" customFormat="1" ht="15">
      <c r="A59" s="6"/>
      <c r="B59" s="398" t="s">
        <v>619</v>
      </c>
      <c r="C59" s="159" t="s">
        <v>713</v>
      </c>
      <c r="D59" s="155"/>
      <c r="E59" s="399">
        <v>0</v>
      </c>
      <c r="F59" s="400">
        <v>0</v>
      </c>
      <c r="G59" s="401">
        <v>0</v>
      </c>
    </row>
    <row r="60" spans="1:7" s="11" customFormat="1" ht="15">
      <c r="A60" s="6"/>
      <c r="B60" s="398" t="s">
        <v>714</v>
      </c>
      <c r="C60" s="158" t="s">
        <v>715</v>
      </c>
      <c r="D60" s="155"/>
      <c r="E60" s="399">
        <v>0</v>
      </c>
      <c r="F60" s="400">
        <v>0</v>
      </c>
      <c r="G60" s="401">
        <v>0</v>
      </c>
    </row>
    <row r="61" spans="1:7" s="11" customFormat="1" ht="15">
      <c r="A61" s="6"/>
      <c r="B61" s="398" t="s">
        <v>716</v>
      </c>
      <c r="C61" s="158" t="s">
        <v>717</v>
      </c>
      <c r="D61" s="155"/>
      <c r="E61" s="399">
        <v>0</v>
      </c>
      <c r="F61" s="400">
        <v>0</v>
      </c>
      <c r="G61" s="401">
        <v>0</v>
      </c>
    </row>
    <row r="62" spans="1:7" s="11" customFormat="1" ht="15">
      <c r="A62" s="6"/>
      <c r="B62" s="393" t="s">
        <v>111</v>
      </c>
      <c r="C62" s="394" t="s">
        <v>718</v>
      </c>
      <c r="D62" s="155" t="s">
        <v>523</v>
      </c>
      <c r="E62" s="395">
        <v>0</v>
      </c>
      <c r="F62" s="396">
        <v>0</v>
      </c>
      <c r="G62" s="397">
        <v>0</v>
      </c>
    </row>
    <row r="63" spans="1:7" ht="15">
      <c r="A63" s="5"/>
      <c r="B63" s="398" t="s">
        <v>719</v>
      </c>
      <c r="C63" s="158" t="s">
        <v>720</v>
      </c>
      <c r="D63" s="156"/>
      <c r="E63" s="399">
        <v>0</v>
      </c>
      <c r="F63" s="400">
        <v>0</v>
      </c>
      <c r="G63" s="401">
        <v>0</v>
      </c>
    </row>
    <row r="64" spans="1:7" ht="15">
      <c r="A64" s="5"/>
      <c r="B64" s="398" t="s">
        <v>721</v>
      </c>
      <c r="C64" s="158" t="s">
        <v>722</v>
      </c>
      <c r="D64" s="156"/>
      <c r="E64" s="399">
        <v>0</v>
      </c>
      <c r="F64" s="400">
        <v>0</v>
      </c>
      <c r="G64" s="401">
        <v>0</v>
      </c>
    </row>
    <row r="65" spans="1:7" ht="15">
      <c r="A65" s="5"/>
      <c r="B65" s="398" t="s">
        <v>723</v>
      </c>
      <c r="C65" s="158" t="s">
        <v>193</v>
      </c>
      <c r="D65" s="156"/>
      <c r="E65" s="399">
        <v>0</v>
      </c>
      <c r="F65" s="400">
        <v>0</v>
      </c>
      <c r="G65" s="401">
        <v>0</v>
      </c>
    </row>
    <row r="66" spans="1:7" ht="15">
      <c r="A66" s="5"/>
      <c r="B66" s="398" t="s">
        <v>724</v>
      </c>
      <c r="C66" s="158" t="s">
        <v>725</v>
      </c>
      <c r="D66" s="156"/>
      <c r="E66" s="399">
        <v>0</v>
      </c>
      <c r="F66" s="400">
        <v>0</v>
      </c>
      <c r="G66" s="401">
        <v>0</v>
      </c>
    </row>
    <row r="67" spans="1:7" ht="15">
      <c r="A67" s="5"/>
      <c r="B67" s="393" t="s">
        <v>112</v>
      </c>
      <c r="C67" s="394" t="s">
        <v>726</v>
      </c>
      <c r="D67" s="156"/>
      <c r="E67" s="399"/>
      <c r="F67" s="400"/>
      <c r="G67" s="401"/>
    </row>
    <row r="68" spans="1:7" s="11" customFormat="1" ht="15">
      <c r="A68" s="6"/>
      <c r="B68" s="393"/>
      <c r="C68" s="394" t="s">
        <v>727</v>
      </c>
      <c r="D68" s="155" t="s">
        <v>526</v>
      </c>
      <c r="E68" s="395">
        <v>535561</v>
      </c>
      <c r="F68" s="396">
        <v>112714</v>
      </c>
      <c r="G68" s="397">
        <v>648275</v>
      </c>
    </row>
    <row r="69" spans="1:7" ht="15">
      <c r="A69" s="5"/>
      <c r="B69" s="398" t="s">
        <v>298</v>
      </c>
      <c r="C69" s="158" t="s">
        <v>268</v>
      </c>
      <c r="D69" s="156"/>
      <c r="E69" s="399">
        <v>89104</v>
      </c>
      <c r="F69" s="400">
        <v>13001</v>
      </c>
      <c r="G69" s="401">
        <v>102105</v>
      </c>
    </row>
    <row r="70" spans="1:7" ht="15">
      <c r="A70" s="5"/>
      <c r="B70" s="398" t="s">
        <v>299</v>
      </c>
      <c r="C70" s="158" t="s">
        <v>257</v>
      </c>
      <c r="D70" s="156"/>
      <c r="E70" s="399">
        <v>446457</v>
      </c>
      <c r="F70" s="400">
        <v>99713</v>
      </c>
      <c r="G70" s="401">
        <v>546170</v>
      </c>
    </row>
    <row r="71" spans="1:7" ht="15">
      <c r="A71" s="5"/>
      <c r="B71" s="398" t="s">
        <v>728</v>
      </c>
      <c r="C71" s="158" t="s">
        <v>269</v>
      </c>
      <c r="D71" s="155"/>
      <c r="E71" s="399">
        <v>0</v>
      </c>
      <c r="F71" s="400">
        <v>0</v>
      </c>
      <c r="G71" s="401">
        <v>0</v>
      </c>
    </row>
    <row r="72" spans="1:7" s="11" customFormat="1" ht="15">
      <c r="A72" s="6"/>
      <c r="B72" s="406" t="s">
        <v>113</v>
      </c>
      <c r="C72" s="394" t="s">
        <v>729</v>
      </c>
      <c r="D72" s="155" t="s">
        <v>949</v>
      </c>
      <c r="E72" s="395">
        <v>3769116</v>
      </c>
      <c r="F72" s="396">
        <v>263</v>
      </c>
      <c r="G72" s="397">
        <v>3769379</v>
      </c>
    </row>
    <row r="73" spans="1:7" s="11" customFormat="1" ht="15">
      <c r="A73" s="6"/>
      <c r="B73" s="393" t="s">
        <v>114</v>
      </c>
      <c r="C73" s="394" t="s">
        <v>41</v>
      </c>
      <c r="D73" s="155" t="s">
        <v>950</v>
      </c>
      <c r="E73" s="395">
        <v>285654</v>
      </c>
      <c r="F73" s="396">
        <v>0</v>
      </c>
      <c r="G73" s="397">
        <v>285654</v>
      </c>
    </row>
    <row r="74" spans="1:7" ht="15">
      <c r="A74" s="5"/>
      <c r="B74" s="398" t="s">
        <v>730</v>
      </c>
      <c r="C74" s="159" t="s">
        <v>183</v>
      </c>
      <c r="D74" s="156"/>
      <c r="E74" s="399">
        <v>0</v>
      </c>
      <c r="F74" s="400">
        <v>0</v>
      </c>
      <c r="G74" s="401">
        <v>0</v>
      </c>
    </row>
    <row r="75" spans="1:7" ht="15">
      <c r="A75" s="5"/>
      <c r="B75" s="398" t="s">
        <v>731</v>
      </c>
      <c r="C75" s="159" t="s">
        <v>732</v>
      </c>
      <c r="D75" s="156"/>
      <c r="E75" s="399">
        <v>285654</v>
      </c>
      <c r="F75" s="400">
        <v>0</v>
      </c>
      <c r="G75" s="401">
        <v>285654</v>
      </c>
    </row>
    <row r="76" spans="1:7" ht="15">
      <c r="A76" s="5"/>
      <c r="B76" s="406" t="s">
        <v>115</v>
      </c>
      <c r="C76" s="394" t="s">
        <v>339</v>
      </c>
      <c r="D76" s="155" t="s">
        <v>951</v>
      </c>
      <c r="E76" s="395">
        <v>690588</v>
      </c>
      <c r="F76" s="396">
        <v>0</v>
      </c>
      <c r="G76" s="397">
        <v>690588</v>
      </c>
    </row>
    <row r="77" spans="1:7" ht="15">
      <c r="A77" s="5"/>
      <c r="B77" s="406" t="s">
        <v>118</v>
      </c>
      <c r="C77" s="394" t="s">
        <v>733</v>
      </c>
      <c r="D77" s="155"/>
      <c r="E77" s="395">
        <v>356684</v>
      </c>
      <c r="F77" s="396">
        <v>0</v>
      </c>
      <c r="G77" s="397">
        <v>356684</v>
      </c>
    </row>
    <row r="78" spans="1:7" ht="15">
      <c r="A78" s="5"/>
      <c r="B78" s="398" t="s">
        <v>119</v>
      </c>
      <c r="C78" s="159" t="s">
        <v>734</v>
      </c>
      <c r="D78" s="155"/>
      <c r="E78" s="399">
        <v>0</v>
      </c>
      <c r="F78" s="400">
        <v>0</v>
      </c>
      <c r="G78" s="401">
        <v>0</v>
      </c>
    </row>
    <row r="79" spans="1:7" ht="15">
      <c r="A79" s="5"/>
      <c r="B79" s="398" t="s">
        <v>120</v>
      </c>
      <c r="C79" s="159" t="s">
        <v>735</v>
      </c>
      <c r="D79" s="155" t="s">
        <v>952</v>
      </c>
      <c r="E79" s="399">
        <v>356684</v>
      </c>
      <c r="F79" s="400">
        <v>0</v>
      </c>
      <c r="G79" s="401">
        <v>356684</v>
      </c>
    </row>
    <row r="80" spans="1:7" ht="15">
      <c r="A80" s="5"/>
      <c r="B80" s="406" t="s">
        <v>121</v>
      </c>
      <c r="C80" s="394" t="s">
        <v>736</v>
      </c>
      <c r="D80" s="155"/>
      <c r="E80" s="399"/>
      <c r="F80" s="400"/>
      <c r="G80" s="401"/>
    </row>
    <row r="81" spans="1:7" ht="15">
      <c r="A81" s="5"/>
      <c r="B81" s="406"/>
      <c r="C81" s="394" t="s">
        <v>737</v>
      </c>
      <c r="D81" s="155" t="s">
        <v>953</v>
      </c>
      <c r="E81" s="395">
        <v>775428</v>
      </c>
      <c r="F81" s="396">
        <v>0</v>
      </c>
      <c r="G81" s="397">
        <v>775428</v>
      </c>
    </row>
    <row r="82" spans="1:7" ht="15">
      <c r="A82" s="5"/>
      <c r="B82" s="398" t="s">
        <v>738</v>
      </c>
      <c r="C82" s="159" t="s">
        <v>739</v>
      </c>
      <c r="D82" s="155"/>
      <c r="E82" s="399">
        <v>775428</v>
      </c>
      <c r="F82" s="400">
        <v>0</v>
      </c>
      <c r="G82" s="401">
        <v>775428</v>
      </c>
    </row>
    <row r="83" spans="1:7" ht="15">
      <c r="A83" s="5"/>
      <c r="B83" s="398" t="s">
        <v>740</v>
      </c>
      <c r="C83" s="159" t="s">
        <v>741</v>
      </c>
      <c r="D83" s="155"/>
      <c r="E83" s="399">
        <v>0</v>
      </c>
      <c r="F83" s="400">
        <v>0</v>
      </c>
      <c r="G83" s="401">
        <v>0</v>
      </c>
    </row>
    <row r="84" spans="1:7" s="11" customFormat="1" ht="15.75" customHeight="1">
      <c r="A84" s="6"/>
      <c r="B84" s="406" t="s">
        <v>340</v>
      </c>
      <c r="C84" s="394" t="s">
        <v>42</v>
      </c>
      <c r="D84" s="155" t="s">
        <v>954</v>
      </c>
      <c r="E84" s="395">
        <v>3513511</v>
      </c>
      <c r="F84" s="396">
        <v>927078</v>
      </c>
      <c r="G84" s="397">
        <v>4440589</v>
      </c>
    </row>
    <row r="85" spans="1:7" ht="15.75" customHeight="1">
      <c r="A85" s="5"/>
      <c r="B85" s="7"/>
      <c r="C85" s="159"/>
      <c r="D85" s="156"/>
      <c r="E85" s="399"/>
      <c r="F85" s="400"/>
      <c r="G85" s="407"/>
    </row>
    <row r="86" spans="1:7" s="11" customFormat="1" ht="15.75" customHeight="1">
      <c r="A86" s="408"/>
      <c r="B86" s="409"/>
      <c r="C86" s="410" t="s">
        <v>88</v>
      </c>
      <c r="D86" s="411"/>
      <c r="E86" s="412">
        <v>200858101</v>
      </c>
      <c r="F86" s="413">
        <v>124374173</v>
      </c>
      <c r="G86" s="414">
        <v>325232274</v>
      </c>
    </row>
    <row r="87" spans="1:6" ht="15">
      <c r="A87" s="7"/>
      <c r="B87" s="7"/>
      <c r="C87" s="9"/>
      <c r="D87" s="51"/>
      <c r="E87" s="7"/>
      <c r="F87" s="7"/>
    </row>
    <row r="88" spans="1:4" ht="15">
      <c r="A88" s="7"/>
      <c r="B88" s="7" t="s">
        <v>338</v>
      </c>
      <c r="D88" s="52"/>
    </row>
    <row r="89" spans="1:5" ht="12.75">
      <c r="A89" s="8"/>
      <c r="B89" s="8"/>
      <c r="C89" s="8"/>
      <c r="D89" s="53"/>
      <c r="E89" s="8"/>
    </row>
    <row r="90" spans="1:5" ht="12.75">
      <c r="A90" s="8"/>
      <c r="B90" s="8"/>
      <c r="C90" s="8"/>
      <c r="D90" s="53"/>
      <c r="E90" s="8"/>
    </row>
    <row r="91" spans="1:5" ht="12.75">
      <c r="A91" s="8"/>
      <c r="B91" s="8"/>
      <c r="C91" s="8"/>
      <c r="D91" s="53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</sheetData>
  <sheetProtection/>
  <mergeCells count="5">
    <mergeCell ref="A12:C15"/>
    <mergeCell ref="D12:D15"/>
    <mergeCell ref="E12:G12"/>
    <mergeCell ref="E13:G13"/>
    <mergeCell ref="E14:G14"/>
  </mergeCells>
  <printOptions/>
  <pageMargins left="0.984251968503937" right="0.3937007874015748" top="0.35433070866141736" bottom="0.5118110236220472" header="0.31496062992125984" footer="0.31496062992125984"/>
  <pageSetup fitToHeight="1" fitToWidth="1" horizontalDpi="600" verticalDpi="600" orientation="portrait" paperSize="9" scale="59" r:id="rId1"/>
  <headerFooter>
    <oddFooter>&amp;C&amp;"Times New Roman,Normal"&amp;16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2019-01-21T18:02:04Z</cp:lastPrinted>
  <dcterms:created xsi:type="dcterms:W3CDTF">1998-01-12T17:06:50Z</dcterms:created>
  <dcterms:modified xsi:type="dcterms:W3CDTF">2019-01-31T15:00:20Z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